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Glosas\"/>
    </mc:Choice>
  </mc:AlternateContent>
  <xr:revisionPtr revIDLastSave="0" documentId="13_ncr:1_{1C5D586D-5E83-484C-9DAB-9DA1C6433D9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er trimestre" sheetId="1" r:id="rId1"/>
    <sheet name="2do trimestre" sheetId="2" r:id="rId2"/>
  </sheets>
  <definedNames>
    <definedName name="_xlnm._FilterDatabase" localSheetId="0" hidden="1">'1er trimestre'!$B$9:$G$21</definedName>
    <definedName name="_xlnm._FilterDatabase" localSheetId="1" hidden="1">'2do trimestre'!$B$9:$G$33</definedName>
  </definedNames>
  <calcPr calcId="191029"/>
</workbook>
</file>

<file path=xl/calcChain.xml><?xml version="1.0" encoding="utf-8"?>
<calcChain xmlns="http://schemas.openxmlformats.org/spreadsheetml/2006/main">
  <c r="G33" i="2" l="1"/>
  <c r="G31" i="2"/>
  <c r="G24" i="2"/>
  <c r="G21" i="1"/>
</calcChain>
</file>

<file path=xl/sharedStrings.xml><?xml version="1.0" encoding="utf-8"?>
<sst xmlns="http://schemas.openxmlformats.org/spreadsheetml/2006/main" count="96" uniqueCount="46">
  <si>
    <t>Detalle de Transferencias Subtitulo 24</t>
  </si>
  <si>
    <t>Proyecto beneficiado</t>
  </si>
  <si>
    <t>Beneficiado</t>
  </si>
  <si>
    <t>Metologia de Eleccion de Proyectos</t>
  </si>
  <si>
    <t>Ejecutores</t>
  </si>
  <si>
    <t>Modalidad de Asignación</t>
  </si>
  <si>
    <t>Concurso Publico</t>
  </si>
  <si>
    <t>Contrato</t>
  </si>
  <si>
    <t>76260080-3 POZO, RIOS RODRIGUEZ Y TORRES LTDA</t>
  </si>
  <si>
    <t>Convenio Marco</t>
  </si>
  <si>
    <t>Trimestre Enero a  Marzo 2021</t>
  </si>
  <si>
    <t>Monto Transferido $</t>
  </si>
  <si>
    <t>Cuota 2°Proyecto FIBN 26/2017 Rene Carmona- Universidad de Chile.</t>
  </si>
  <si>
    <t>Cuota 3°Proyecto 023/2017 Luis.F.Hinojosa-Corp.Instit.Ecolog.y Biodiv. hpa</t>
  </si>
  <si>
    <t xml:space="preserve">Factura 1564 Pozo, Ríos, Rodríguez y Torres Limitada. </t>
  </si>
  <si>
    <t>(Soporte concurso Investigación Plataforma LBN)</t>
  </si>
  <si>
    <t>RENE JULIO CARMONA CERDA</t>
  </si>
  <si>
    <t>6904597-9 RENE JULIO CARMONA CERDA</t>
  </si>
  <si>
    <t>LUIS HINOJOSA OPAZO</t>
  </si>
  <si>
    <t>8405320-1 LUIS HINOJOSA OPAZO</t>
  </si>
  <si>
    <t>Ley de Presupuestos</t>
  </si>
  <si>
    <t>Convenio</t>
  </si>
  <si>
    <t>Cuota N°1 año 2021 de convenio con Jardín Botánico</t>
  </si>
  <si>
    <t>74.828.100-2  FUNDACIÓN JARDÍN BOTÁNICO NACIONAL DE VINA DEL MAR</t>
  </si>
  <si>
    <t>Trimestre Abril a Junio 2021</t>
  </si>
  <si>
    <t>Segunda cuota Convenio Conaf - Jardín Botánico año 2021</t>
  </si>
  <si>
    <t>Transferencia de recursos al Jardín Botánico, Decreto N°107 de 01 Febrero 2021</t>
  </si>
  <si>
    <t>FE / 1674 / 76260080 / 633-112-SE21 / POZO RIOS RODRIGUEZ Y TORRES LIMITADA</t>
  </si>
  <si>
    <t>FE / 1676 / 76260080 / 633-112-SE21 / POZO RIOS RODRIGUEZ Y TORRES LIMITADA</t>
  </si>
  <si>
    <t>FE / 1675 / 76260080 / 633-112-SE21 / POZO RIOS RODRIGUEZ Y TORRES LIMITADA</t>
  </si>
  <si>
    <t>FE / 1730 / 76260080 / 633-112-SE21 / POZO RIOS RODRIGUEZ Y TORRES LIMITADA</t>
  </si>
  <si>
    <t>FE / 1729 / 76260080 / 633-112-SE21 / POZO RIOS RODRIGUEZ Y TORRES LIMITADA</t>
  </si>
  <si>
    <t>76.559.480-4 INNOVACION PARA EL DESARROLLO SPA</t>
  </si>
  <si>
    <t>Trato Directo</t>
  </si>
  <si>
    <t>4.106.952-K  ALVARO URZUA MOLL</t>
  </si>
  <si>
    <t>Evaluación de métodos silviculturales en bosques siempre verdes a los 37 años desde su aplicación, y desarrollo de instrumentos de manejo forestal</t>
  </si>
  <si>
    <t>Servicio de Admisibilidad y Evaluación de Proyectos del Fondo de Investigación del Bosque Nativo, para los concursos de los años 2020 y 2021.</t>
  </si>
  <si>
    <t>Licitación Pública</t>
  </si>
  <si>
    <t>24 TRANSFERENCIAS CORRIENTES</t>
  </si>
  <si>
    <t xml:space="preserve">     01 Al Sector Privado</t>
  </si>
  <si>
    <t xml:space="preserve">          411 Jardín Botánico</t>
  </si>
  <si>
    <t xml:space="preserve">          001 Fondo para Investigación Ley Bosque Nativo</t>
  </si>
  <si>
    <t>PROGRAMA 05 Gestión Forestal</t>
  </si>
  <si>
    <t>PROGRAMA 04 Áreas Silvestres Protegidas</t>
  </si>
  <si>
    <t>(Mantención de plataforma para concursos del Fondo de Conservación Ley de Bosque Nativo 2021)</t>
  </si>
  <si>
    <t>Resolución 79/2021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</si>
</sst>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Trebuchet MS"/>
      <family val="2"/>
    </font>
    <font>
      <sz val="9"/>
      <color theme="1"/>
      <name val="Calibri"/>
      <family val="2"/>
      <scheme val="minor"/>
    </font>
    <font>
      <b/>
      <sz val="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2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0" fillId="3" borderId="0" xfId="0" applyFill="1" applyBorder="1"/>
    <xf numFmtId="3" fontId="5" fillId="3" borderId="0" xfId="0" applyNumberFormat="1" applyFont="1" applyFill="1" applyBorder="1"/>
    <xf numFmtId="166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5" borderId="1" xfId="0" applyFont="1" applyFill="1" applyBorder="1"/>
    <xf numFmtId="0" fontId="0" fillId="5" borderId="1" xfId="0" applyFill="1" applyBorder="1"/>
    <xf numFmtId="0" fontId="4" fillId="5" borderId="1" xfId="0" applyFont="1" applyFill="1" applyBorder="1" applyAlignment="1">
      <alignment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76200</xdr:rowOff>
    </xdr:from>
    <xdr:to>
      <xdr:col>1</xdr:col>
      <xdr:colOff>1285876</xdr:colOff>
      <xdr:row>4</xdr:row>
      <xdr:rowOff>19050</xdr:rowOff>
    </xdr:to>
    <xdr:pic>
      <xdr:nvPicPr>
        <xdr:cNvPr id="2" name="Picture 8" descr="logo_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66700"/>
          <a:ext cx="1238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76200</xdr:rowOff>
    </xdr:from>
    <xdr:to>
      <xdr:col>1</xdr:col>
      <xdr:colOff>1285876</xdr:colOff>
      <xdr:row>4</xdr:row>
      <xdr:rowOff>19050</xdr:rowOff>
    </xdr:to>
    <xdr:pic>
      <xdr:nvPicPr>
        <xdr:cNvPr id="2" name="Picture 8" descr="logo_3">
          <a:extLst>
            <a:ext uri="{FF2B5EF4-FFF2-40B4-BE49-F238E27FC236}">
              <a16:creationId xmlns:a16="http://schemas.microsoft.com/office/drawing/2014/main" id="{522744FE-269C-401A-BB5F-46BF60B7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66700"/>
          <a:ext cx="1238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2"/>
  <sheetViews>
    <sheetView topLeftCell="A10" workbookViewId="0">
      <selection activeCell="B17" sqref="B17"/>
    </sheetView>
  </sheetViews>
  <sheetFormatPr baseColWidth="10" defaultRowHeight="15" x14ac:dyDescent="0.25"/>
  <cols>
    <col min="1" max="1" width="3" customWidth="1"/>
    <col min="2" max="2" width="36.28515625" customWidth="1"/>
    <col min="3" max="3" width="40.7109375" customWidth="1"/>
    <col min="4" max="4" width="21.7109375" customWidth="1"/>
    <col min="5" max="5" width="36.140625" customWidth="1"/>
    <col min="6" max="6" width="15.42578125" customWidth="1"/>
    <col min="7" max="7" width="16.42578125" customWidth="1"/>
  </cols>
  <sheetData>
    <row r="1" spans="2:7" s="1" customFormat="1" x14ac:dyDescent="0.25"/>
    <row r="3" spans="2:7" s="1" customFormat="1" x14ac:dyDescent="0.25"/>
    <row r="4" spans="2:7" s="1" customFormat="1" x14ac:dyDescent="0.25"/>
    <row r="5" spans="2:7" s="1" customFormat="1" x14ac:dyDescent="0.25"/>
    <row r="6" spans="2:7" x14ac:dyDescent="0.25">
      <c r="B6" s="2" t="s">
        <v>0</v>
      </c>
      <c r="C6" s="1"/>
      <c r="D6" s="1"/>
      <c r="E6" s="1"/>
      <c r="F6" s="1"/>
      <c r="G6" s="1"/>
    </row>
    <row r="7" spans="2:7" x14ac:dyDescent="0.25">
      <c r="B7" s="2" t="s">
        <v>10</v>
      </c>
      <c r="C7" s="1"/>
      <c r="D7" s="1"/>
      <c r="E7" s="1"/>
      <c r="F7" s="1"/>
      <c r="G7" s="1"/>
    </row>
    <row r="9" spans="2:7" ht="30" x14ac:dyDescent="0.25">
      <c r="B9" s="4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6" t="s">
        <v>11</v>
      </c>
    </row>
    <row r="10" spans="2:7" ht="30" x14ac:dyDescent="0.25">
      <c r="B10" s="11" t="s">
        <v>12</v>
      </c>
      <c r="C10" s="13" t="s">
        <v>16</v>
      </c>
      <c r="D10" s="3" t="s">
        <v>6</v>
      </c>
      <c r="E10" s="3" t="s">
        <v>17</v>
      </c>
      <c r="F10" s="3" t="s">
        <v>7</v>
      </c>
      <c r="G10" s="10">
        <v>18217464</v>
      </c>
    </row>
    <row r="11" spans="2:7" ht="30" x14ac:dyDescent="0.25">
      <c r="B11" s="11" t="s">
        <v>13</v>
      </c>
      <c r="C11" s="13" t="s">
        <v>18</v>
      </c>
      <c r="D11" s="3" t="s">
        <v>6</v>
      </c>
      <c r="E11" s="3" t="s">
        <v>19</v>
      </c>
      <c r="F11" s="3" t="s">
        <v>7</v>
      </c>
      <c r="G11" s="10">
        <v>20683004</v>
      </c>
    </row>
    <row r="12" spans="2:7" x14ac:dyDescent="0.25">
      <c r="B12" s="3"/>
      <c r="C12" s="3"/>
      <c r="D12" s="3"/>
      <c r="E12" s="3"/>
      <c r="F12" s="3"/>
      <c r="G12" s="7"/>
    </row>
    <row r="13" spans="2:7" ht="30" x14ac:dyDescent="0.25">
      <c r="B13" s="11" t="s">
        <v>14</v>
      </c>
      <c r="C13" s="3" t="s">
        <v>8</v>
      </c>
      <c r="D13" s="3" t="s">
        <v>9</v>
      </c>
      <c r="E13" s="3" t="s">
        <v>8</v>
      </c>
      <c r="F13" s="3" t="s">
        <v>7</v>
      </c>
      <c r="G13" s="10">
        <v>679194</v>
      </c>
    </row>
    <row r="14" spans="2:7" x14ac:dyDescent="0.25">
      <c r="B14" s="3"/>
      <c r="C14" s="14" t="s">
        <v>15</v>
      </c>
      <c r="D14" s="3"/>
      <c r="E14" s="3"/>
      <c r="F14" s="3"/>
      <c r="G14" s="7"/>
    </row>
    <row r="15" spans="2:7" s="1" customFormat="1" x14ac:dyDescent="0.25">
      <c r="B15" s="3"/>
      <c r="C15" s="14"/>
      <c r="D15" s="3"/>
      <c r="E15" s="3"/>
      <c r="F15" s="3"/>
      <c r="G15" s="7"/>
    </row>
    <row r="16" spans="2:7" s="1" customFormat="1" x14ac:dyDescent="0.25">
      <c r="B16" s="3"/>
      <c r="C16" s="14"/>
      <c r="D16" s="3"/>
      <c r="E16" s="3"/>
      <c r="F16" s="3"/>
      <c r="G16" s="7"/>
    </row>
    <row r="17" spans="2:8" s="1" customFormat="1" ht="30" x14ac:dyDescent="0.25">
      <c r="B17" s="11" t="s">
        <v>22</v>
      </c>
      <c r="C17" s="15" t="s">
        <v>23</v>
      </c>
      <c r="D17" s="3" t="s">
        <v>20</v>
      </c>
      <c r="E17" s="15" t="s">
        <v>23</v>
      </c>
      <c r="F17" s="3" t="s">
        <v>21</v>
      </c>
      <c r="G17" s="7">
        <v>100000000</v>
      </c>
    </row>
    <row r="18" spans="2:8" s="1" customFormat="1" x14ac:dyDescent="0.25">
      <c r="B18" s="3"/>
      <c r="C18" s="14"/>
      <c r="D18" s="3"/>
      <c r="E18" s="3"/>
      <c r="F18" s="3"/>
      <c r="G18" s="7"/>
    </row>
    <row r="19" spans="2:8" x14ac:dyDescent="0.25">
      <c r="B19" s="3"/>
      <c r="C19" s="3"/>
      <c r="D19" s="3"/>
      <c r="E19" s="3"/>
      <c r="F19" s="3"/>
      <c r="G19" s="7"/>
    </row>
    <row r="20" spans="2:8" s="1" customFormat="1" x14ac:dyDescent="0.25">
      <c r="B20" s="3"/>
      <c r="C20" s="3"/>
      <c r="D20" s="3"/>
      <c r="E20" s="3"/>
      <c r="F20" s="3"/>
      <c r="G20" s="7"/>
    </row>
    <row r="21" spans="2:8" x14ac:dyDescent="0.25">
      <c r="G21" s="12">
        <f>SUM(G10:G20)</f>
        <v>139579662</v>
      </c>
    </row>
    <row r="22" spans="2:8" s="1" customFormat="1" x14ac:dyDescent="0.25">
      <c r="F22" s="8"/>
      <c r="G22" s="9"/>
      <c r="H22" s="8"/>
    </row>
  </sheetData>
  <autoFilter ref="B9:G21" xr:uid="{00000000-0009-0000-0000-000000000000}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7F94-A0C3-45D8-AE05-CC7B7E203D03}">
  <dimension ref="B6:H34"/>
  <sheetViews>
    <sheetView showGridLines="0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RowHeight="15" x14ac:dyDescent="0.25"/>
  <cols>
    <col min="1" max="1" width="3" style="1" customWidth="1"/>
    <col min="2" max="2" width="40.7109375" style="1" customWidth="1"/>
    <col min="3" max="3" width="43.140625" style="1" customWidth="1"/>
    <col min="4" max="4" width="21.7109375" style="1" customWidth="1"/>
    <col min="5" max="5" width="36.140625" style="1" customWidth="1"/>
    <col min="6" max="6" width="18.140625" style="1" customWidth="1"/>
    <col min="7" max="7" width="16.42578125" style="1" customWidth="1"/>
    <col min="8" max="16384" width="11.42578125" style="1"/>
  </cols>
  <sheetData>
    <row r="6" spans="2:7" x14ac:dyDescent="0.25">
      <c r="B6" s="2" t="s">
        <v>0</v>
      </c>
    </row>
    <row r="7" spans="2:7" x14ac:dyDescent="0.25">
      <c r="B7" s="2" t="s">
        <v>24</v>
      </c>
    </row>
    <row r="9" spans="2:7" ht="30" x14ac:dyDescent="0.25">
      <c r="B9" s="4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6" t="s">
        <v>11</v>
      </c>
    </row>
    <row r="10" spans="2:7" x14ac:dyDescent="0.25">
      <c r="B10" s="21"/>
      <c r="C10" s="22"/>
      <c r="D10" s="22"/>
      <c r="E10" s="22"/>
      <c r="F10" s="22"/>
      <c r="G10" s="23"/>
    </row>
    <row r="11" spans="2:7" x14ac:dyDescent="0.25">
      <c r="B11" s="20" t="s">
        <v>42</v>
      </c>
      <c r="C11" s="13"/>
      <c r="D11" s="3"/>
      <c r="E11" s="3"/>
      <c r="F11" s="3"/>
      <c r="G11" s="10"/>
    </row>
    <row r="12" spans="2:7" x14ac:dyDescent="0.25">
      <c r="B12" s="18" t="s">
        <v>38</v>
      </c>
      <c r="C12" s="13"/>
      <c r="D12" s="3"/>
      <c r="E12" s="3"/>
      <c r="F12" s="3"/>
      <c r="G12" s="10"/>
    </row>
    <row r="13" spans="2:7" x14ac:dyDescent="0.25">
      <c r="B13" s="19" t="s">
        <v>39</v>
      </c>
      <c r="C13" s="13"/>
      <c r="D13" s="3"/>
      <c r="E13" s="3"/>
      <c r="F13" s="3"/>
      <c r="G13" s="10"/>
    </row>
    <row r="14" spans="2:7" x14ac:dyDescent="0.25">
      <c r="B14" s="19" t="s">
        <v>41</v>
      </c>
      <c r="C14" s="19"/>
      <c r="D14" s="3"/>
      <c r="E14" s="3"/>
      <c r="F14" s="3"/>
      <c r="G14" s="10"/>
    </row>
    <row r="15" spans="2:7" ht="60" x14ac:dyDescent="0.25">
      <c r="B15" s="17" t="s">
        <v>36</v>
      </c>
      <c r="C15" s="13" t="s">
        <v>32</v>
      </c>
      <c r="D15" s="3" t="s">
        <v>37</v>
      </c>
      <c r="E15" s="13" t="s">
        <v>32</v>
      </c>
      <c r="F15" s="3" t="s">
        <v>7</v>
      </c>
      <c r="G15" s="10">
        <v>2200000</v>
      </c>
    </row>
    <row r="16" spans="2:7" ht="60" x14ac:dyDescent="0.25">
      <c r="B16" s="17" t="s">
        <v>36</v>
      </c>
      <c r="C16" s="13" t="s">
        <v>32</v>
      </c>
      <c r="D16" s="3" t="s">
        <v>37</v>
      </c>
      <c r="E16" s="13" t="s">
        <v>32</v>
      </c>
      <c r="F16" s="3" t="s">
        <v>7</v>
      </c>
      <c r="G16" s="10">
        <v>12180000</v>
      </c>
    </row>
    <row r="17" spans="2:7" ht="60" x14ac:dyDescent="0.25">
      <c r="B17" s="17" t="s">
        <v>35</v>
      </c>
      <c r="C17" s="11" t="s">
        <v>34</v>
      </c>
      <c r="D17" s="3" t="s">
        <v>33</v>
      </c>
      <c r="E17" s="11" t="s">
        <v>34</v>
      </c>
      <c r="F17" s="3" t="s">
        <v>33</v>
      </c>
      <c r="G17" s="10">
        <v>1500000</v>
      </c>
    </row>
    <row r="18" spans="2:7" ht="30" x14ac:dyDescent="0.25">
      <c r="B18" s="11" t="s">
        <v>27</v>
      </c>
      <c r="C18" s="3" t="s">
        <v>8</v>
      </c>
      <c r="D18" s="3" t="s">
        <v>33</v>
      </c>
      <c r="E18" s="3" t="s">
        <v>8</v>
      </c>
      <c r="F18" s="3" t="s">
        <v>45</v>
      </c>
      <c r="G18" s="10">
        <v>718795</v>
      </c>
    </row>
    <row r="19" spans="2:7" ht="30" x14ac:dyDescent="0.25">
      <c r="B19" s="11" t="s">
        <v>28</v>
      </c>
      <c r="C19" s="3" t="s">
        <v>8</v>
      </c>
      <c r="D19" s="3" t="s">
        <v>33</v>
      </c>
      <c r="E19" s="3" t="s">
        <v>8</v>
      </c>
      <c r="F19" s="3" t="s">
        <v>45</v>
      </c>
      <c r="G19" s="10">
        <v>718795</v>
      </c>
    </row>
    <row r="20" spans="2:7" ht="30" x14ac:dyDescent="0.25">
      <c r="B20" s="11" t="s">
        <v>29</v>
      </c>
      <c r="C20" s="3" t="s">
        <v>8</v>
      </c>
      <c r="D20" s="3" t="s">
        <v>33</v>
      </c>
      <c r="E20" s="3" t="s">
        <v>8</v>
      </c>
      <c r="F20" s="3" t="s">
        <v>45</v>
      </c>
      <c r="G20" s="10">
        <v>718795</v>
      </c>
    </row>
    <row r="21" spans="2:7" ht="30" x14ac:dyDescent="0.25">
      <c r="B21" s="11" t="s">
        <v>30</v>
      </c>
      <c r="C21" s="3" t="s">
        <v>8</v>
      </c>
      <c r="D21" s="3" t="s">
        <v>33</v>
      </c>
      <c r="E21" s="3" t="s">
        <v>8</v>
      </c>
      <c r="F21" s="3" t="s">
        <v>45</v>
      </c>
      <c r="G21" s="10">
        <v>722749</v>
      </c>
    </row>
    <row r="22" spans="2:7" ht="30" x14ac:dyDescent="0.25">
      <c r="B22" s="11" t="s">
        <v>31</v>
      </c>
      <c r="C22" s="3" t="s">
        <v>8</v>
      </c>
      <c r="D22" s="3" t="s">
        <v>33</v>
      </c>
      <c r="E22" s="3" t="s">
        <v>8</v>
      </c>
      <c r="F22" s="3" t="s">
        <v>45</v>
      </c>
      <c r="G22" s="10">
        <v>722749</v>
      </c>
    </row>
    <row r="23" spans="2:7" x14ac:dyDescent="0.25">
      <c r="B23" s="11"/>
      <c r="C23" s="14" t="s">
        <v>44</v>
      </c>
      <c r="D23" s="3"/>
      <c r="E23" s="3"/>
      <c r="F23" s="3"/>
      <c r="G23" s="10"/>
    </row>
    <row r="24" spans="2:7" x14ac:dyDescent="0.25">
      <c r="B24" s="11"/>
      <c r="C24" s="14"/>
      <c r="D24" s="3"/>
      <c r="E24" s="3"/>
      <c r="F24" s="3"/>
      <c r="G24" s="24">
        <f>SUM(G15:G23)</f>
        <v>19481883</v>
      </c>
    </row>
    <row r="25" spans="2:7" x14ac:dyDescent="0.25">
      <c r="B25" s="20" t="s">
        <v>43</v>
      </c>
      <c r="C25" s="3"/>
      <c r="D25" s="3"/>
      <c r="E25" s="3"/>
      <c r="F25" s="3"/>
      <c r="G25" s="7"/>
    </row>
    <row r="26" spans="2:7" x14ac:dyDescent="0.25">
      <c r="B26" s="18" t="s">
        <v>38</v>
      </c>
      <c r="C26" s="14"/>
      <c r="D26" s="3"/>
      <c r="E26" s="3"/>
      <c r="F26" s="3"/>
      <c r="G26" s="7"/>
    </row>
    <row r="27" spans="2:7" x14ac:dyDescent="0.25">
      <c r="B27" s="19" t="s">
        <v>39</v>
      </c>
      <c r="C27" s="14"/>
      <c r="D27" s="3"/>
      <c r="E27" s="3"/>
      <c r="F27" s="3"/>
      <c r="G27" s="7"/>
    </row>
    <row r="28" spans="2:7" x14ac:dyDescent="0.25">
      <c r="B28" s="19" t="s">
        <v>40</v>
      </c>
      <c r="C28" s="14"/>
      <c r="D28" s="3"/>
      <c r="E28" s="3"/>
      <c r="F28" s="3"/>
      <c r="G28" s="7"/>
    </row>
    <row r="29" spans="2:7" ht="30" x14ac:dyDescent="0.25">
      <c r="B29" s="11" t="s">
        <v>25</v>
      </c>
      <c r="C29" s="16" t="s">
        <v>23</v>
      </c>
      <c r="D29" s="3" t="s">
        <v>20</v>
      </c>
      <c r="E29" s="16" t="s">
        <v>23</v>
      </c>
      <c r="F29" s="3" t="s">
        <v>21</v>
      </c>
      <c r="G29" s="7">
        <v>50000000</v>
      </c>
    </row>
    <row r="30" spans="2:7" ht="30" x14ac:dyDescent="0.25">
      <c r="B30" s="11" t="s">
        <v>26</v>
      </c>
      <c r="C30" s="16" t="s">
        <v>23</v>
      </c>
      <c r="D30" s="3" t="s">
        <v>20</v>
      </c>
      <c r="E30" s="16" t="s">
        <v>23</v>
      </c>
      <c r="F30" s="3" t="s">
        <v>21</v>
      </c>
      <c r="G30" s="7">
        <v>90000000</v>
      </c>
    </row>
    <row r="31" spans="2:7" x14ac:dyDescent="0.25">
      <c r="B31" s="3"/>
      <c r="C31" s="3"/>
      <c r="D31" s="3"/>
      <c r="E31" s="3"/>
      <c r="F31" s="3"/>
      <c r="G31" s="25">
        <f>SUM(G29:G30)</f>
        <v>140000000</v>
      </c>
    </row>
    <row r="32" spans="2:7" x14ac:dyDescent="0.25">
      <c r="B32" s="3"/>
      <c r="C32" s="3"/>
      <c r="D32" s="3"/>
      <c r="E32" s="3"/>
      <c r="F32" s="3"/>
      <c r="G32" s="7"/>
    </row>
    <row r="33" spans="6:8" x14ac:dyDescent="0.25">
      <c r="G33" s="12">
        <f>+G24+G31</f>
        <v>159481883</v>
      </c>
    </row>
    <row r="34" spans="6:8" x14ac:dyDescent="0.25">
      <c r="F34" s="8"/>
      <c r="G34" s="9"/>
      <c r="H34" s="8"/>
    </row>
  </sheetData>
  <autoFilter ref="B9:G33" xr:uid="{00000000-0009-0000-0000-000000000000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trimestre</vt:lpstr>
      <vt:lpstr>2do trimestre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Soto</dc:creator>
  <cp:lastModifiedBy>HP</cp:lastModifiedBy>
  <dcterms:created xsi:type="dcterms:W3CDTF">2019-05-23T14:05:06Z</dcterms:created>
  <dcterms:modified xsi:type="dcterms:W3CDTF">2021-07-06T13:40:43Z</dcterms:modified>
</cp:coreProperties>
</file>