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Hoja1!$B$10:$G$37</definedName>
  </definedNames>
  <calcPr calcId="144525"/>
</workbook>
</file>

<file path=xl/calcChain.xml><?xml version="1.0" encoding="utf-8"?>
<calcChain xmlns="http://schemas.openxmlformats.org/spreadsheetml/2006/main">
  <c r="G37" i="1" l="1"/>
  <c r="G44" i="1"/>
</calcChain>
</file>

<file path=xl/sharedStrings.xml><?xml version="1.0" encoding="utf-8"?>
<sst xmlns="http://schemas.openxmlformats.org/spreadsheetml/2006/main" count="163" uniqueCount="68">
  <si>
    <t>Detalle de Transferencias Subtitulo 24</t>
  </si>
  <si>
    <t>Proyecto beneficiado</t>
  </si>
  <si>
    <t>Beneficiado</t>
  </si>
  <si>
    <t>Metologia de Eleccion de Proyectos</t>
  </si>
  <si>
    <t>Ejecutores</t>
  </si>
  <si>
    <t>Modalidad de Asignación</t>
  </si>
  <si>
    <t>Monto Transferido</t>
  </si>
  <si>
    <t>Concurso Publico</t>
  </si>
  <si>
    <t>Contrato</t>
  </si>
  <si>
    <t>Convenio</t>
  </si>
  <si>
    <t>10224356-0 CARLOS RENATO MAGNI DIAZ</t>
  </si>
  <si>
    <t>Activa 1° Cuota Proyecto 045/2020 Carlos Magni Díaz - Universidad de Chile .casj</t>
  </si>
  <si>
    <t xml:space="preserve">Activa 1° Cuota Proyecto 049/2020 Amanda Huerta F. - Universidad de Chile. casj </t>
  </si>
  <si>
    <t>10398830-6 AMANDA HUERTA FUENTES</t>
  </si>
  <si>
    <t>10629931-5 IGNACIO FERNANDEZ CHICHARRO</t>
  </si>
  <si>
    <t>Activa 1°Cuota Proyecto 009/2020 Ignacio Fernández-Universidad Mayor. hpa</t>
  </si>
  <si>
    <t>Activa 1° Cuota Proyecto 027/2020 Mauricio Aguilera F. - Instituto Forestal. csj</t>
  </si>
  <si>
    <t>10958285-9 MAURICIO AGUILERA F.</t>
  </si>
  <si>
    <t>11808499-3  LEICHSON ALEX FAJARDO YAÑEZ</t>
  </si>
  <si>
    <t xml:space="preserve">Activa 6° Cuota Proyecto 003/2016Alex Fajardo- Centro Investigación Ecosistemas </t>
  </si>
  <si>
    <t>12465922-1 MARLENE GONZALEZ GONZALEZ</t>
  </si>
  <si>
    <t>Activa 1° Cuota Proyecto 032/2020 Marlene González G - Instituto Forestal. casj</t>
  </si>
  <si>
    <t>Activa 1°Cuota Proyecto 047/2020 Rodrigo Hasbún Zaror - U. de Concepción. casj</t>
  </si>
  <si>
    <t>12919240-2 RODRIGO HASBUN ZAROR</t>
  </si>
  <si>
    <t>Activa 6° Cuota Proyecto 006/2015 Manuel Acevedo - INFOR. casj</t>
  </si>
  <si>
    <t xml:space="preserve">13600435-2 MANUEL ALEJANDRO ACEVEDO  TAPIA </t>
  </si>
  <si>
    <t>14672776-K NICOLA FIORE XX</t>
  </si>
  <si>
    <t>Activa 1°Cuota Proyecto 003/2020 Nicola Fiore -Universidad de Chile.hpa</t>
  </si>
  <si>
    <t>Activa 1° Cuota Proyecto 028/2020 Luis Piña Moraga - Universidad de Chile. casj</t>
  </si>
  <si>
    <t>15621650-K LUIS PIÑA MORAGA</t>
  </si>
  <si>
    <t>16128410-6 INAO VASQUEZ FERNANDEZ</t>
  </si>
  <si>
    <t>Activa 1°Cuota Proyecto 063/2020 Inao Vásquez - Fundación Legado Chile. casj</t>
  </si>
  <si>
    <t>Activa 1°Cuota Proyecto 022/2020 Pilar Barria- Universidad de Chile. hpa</t>
  </si>
  <si>
    <t>16337945-7 PILAR  BARRIA SANDOVAL</t>
  </si>
  <si>
    <t>Activa 1°Cuota Proyecto 061/2020 Francisca Riquelme - Instituto Forestal. casj</t>
  </si>
  <si>
    <t>16936446-K FRANCISCA RIQUELME ESPERGUE</t>
  </si>
  <si>
    <t>Activa 1°Cuota Proyecto 017/2020 Andrea Loayza-Instituto Ecologia y Divers. hpa</t>
  </si>
  <si>
    <t>23388325-5 ANDREA PATRICIA LOAYZA FREIRE</t>
  </si>
  <si>
    <t>Activa  1°Cuota Proyecto 001/2020 Patricio Corvalan V-Universidad de Chile.hpa</t>
  </si>
  <si>
    <t>6027848-2 CARLOS PATRICIO CORVALAN VERA</t>
  </si>
  <si>
    <t>Devenga Cuota Bienio 2019-2020 según Memo 5888/2020 correspondiente a cuota 2020</t>
  </si>
  <si>
    <t>61313000-4 CORP NACIONAL FORESTAL</t>
  </si>
  <si>
    <t>6696920-7 RAMIRO OSCIEL BUSTAMANTE ARAYA</t>
  </si>
  <si>
    <t>Activa 1°Cuota Proyecto 013/2020 Ramiro Bustamante-Inst.Ecolog.y Biodivers.hpa</t>
  </si>
  <si>
    <t>Devenga Finiquitos Incentivo al Retiro y Bonificación Adicional 20948</t>
  </si>
  <si>
    <t xml:space="preserve">Activa 5 Cuota Proyecto 14-2016 Sergio Donoso C. y Univers.de Chile. hpa </t>
  </si>
  <si>
    <t>7034682-6 SERGIO ROBERTO DONOSO CALDERON</t>
  </si>
  <si>
    <t>76260080-3 POZO, RIOS RODRIGUEZ Y TORRES LTDA</t>
  </si>
  <si>
    <t>Convenio Marco</t>
  </si>
  <si>
    <t>Devenga Fact.1422 y 1430 Reg.1413 y 1414 Sociedad Pozo, Ríos, Rodríguez y T .hpa</t>
  </si>
  <si>
    <t>1556 Reg Factura 1374 Pozo, Ríos, Rodríguez y Torres Ltda.</t>
  </si>
  <si>
    <t>1641 Reg. Factura 1464 Pozo, Ríos, Rodríguez y Torres Limitada.</t>
  </si>
  <si>
    <t>em devenga Fact Nº 1516 / REG 1961 (EXEC) POZO RIOS RODRIGUEZ Y TORRES LTDA</t>
  </si>
  <si>
    <t>Activa 1° Cuota Proyecto 042/2020 Alicia Ortega - Universidad Austral Chile. csj</t>
  </si>
  <si>
    <t>7694936-0 ALICIA DEL CARMEN ORTEGA ZUNIGA</t>
  </si>
  <si>
    <t>Activa 1°Cuota Proyecto 002/2020 Pablo Becerra-Universidad Católica de Chile.hpa</t>
  </si>
  <si>
    <t>8453022-0 PABLO IGNACIO BECERRA OSSES</t>
  </si>
  <si>
    <t>Activa 4° Cuota Proyecto 007/2016 FIBN Darío Aedo - Universidad de Talca. casj</t>
  </si>
  <si>
    <t>9043017-3 DARIO MARCELO AEDO ORTIZ</t>
  </si>
  <si>
    <t>9093760-K ALEJANDRO RIQUELME ESCOBAR</t>
  </si>
  <si>
    <t>Activa 1° Cuota Proyecto 051/2020 Alejandro Riquelme - U. de Chile. casj</t>
  </si>
  <si>
    <t>9157730-5 MARÍA PAULINA FERNÁNDEZ QUIROGA</t>
  </si>
  <si>
    <t xml:space="preserve">Activa 1°Cuota Proyecto 017/2020 Maria Fernández-Universidad Catolica de Chile. </t>
  </si>
  <si>
    <t>9220639-4 TOMISLAV MERKO FRANE CURKOVIC SEKUL</t>
  </si>
  <si>
    <t>Activa 3 Cuota Proyecto 21-2018 Tomislav Curkovic- U. de Chile. hpa</t>
  </si>
  <si>
    <t>9901915-8 MAXIMO ALONSO  VALDES</t>
  </si>
  <si>
    <t>Activa 1° Cuota Proyecto 065/2020 Máximo Alonso Valdés - U. Austral. casj</t>
  </si>
  <si>
    <t>Trimestre Octubre a 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</si>
</sst>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2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/>
    <xf numFmtId="0" fontId="0" fillId="4" borderId="0" xfId="0" applyFill="1" applyBorder="1"/>
    <xf numFmtId="3" fontId="5" fillId="4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76200</xdr:rowOff>
    </xdr:from>
    <xdr:to>
      <xdr:col>1</xdr:col>
      <xdr:colOff>1285876</xdr:colOff>
      <xdr:row>4</xdr:row>
      <xdr:rowOff>19050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66700"/>
          <a:ext cx="12382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topLeftCell="A40" workbookViewId="0">
      <selection activeCell="G44" sqref="G44"/>
    </sheetView>
  </sheetViews>
  <sheetFormatPr baseColWidth="10" defaultRowHeight="15" x14ac:dyDescent="0.25"/>
  <cols>
    <col min="1" max="1" width="3" customWidth="1"/>
    <col min="2" max="2" width="25.28515625" customWidth="1"/>
    <col min="3" max="3" width="40.7109375" customWidth="1"/>
    <col min="4" max="4" width="26.28515625" customWidth="1"/>
    <col min="5" max="5" width="36.140625" customWidth="1"/>
    <col min="6" max="6" width="18.28515625" customWidth="1"/>
    <col min="7" max="7" width="13.7109375" customWidth="1"/>
  </cols>
  <sheetData>
    <row r="1" spans="2:7" s="1" customFormat="1" x14ac:dyDescent="0.25"/>
    <row r="3" spans="2:7" s="1" customFormat="1" x14ac:dyDescent="0.25"/>
    <row r="4" spans="2:7" s="1" customFormat="1" x14ac:dyDescent="0.25"/>
    <row r="5" spans="2:7" s="1" customFormat="1" x14ac:dyDescent="0.25"/>
    <row r="6" spans="2:7" ht="30" x14ac:dyDescent="0.25">
      <c r="B6" s="2" t="s">
        <v>0</v>
      </c>
      <c r="C6" s="1"/>
      <c r="D6" s="1"/>
      <c r="E6" s="1"/>
      <c r="F6" s="1"/>
      <c r="G6" s="1"/>
    </row>
    <row r="8" spans="2:7" ht="30" x14ac:dyDescent="0.25">
      <c r="B8" s="2" t="s">
        <v>67</v>
      </c>
      <c r="C8" s="1"/>
      <c r="D8" s="1"/>
      <c r="E8" s="1"/>
      <c r="F8" s="1"/>
      <c r="G8" s="1"/>
    </row>
    <row r="10" spans="2:7" ht="30" x14ac:dyDescent="0.25">
      <c r="B10" s="4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</row>
    <row r="11" spans="2:7" ht="45" x14ac:dyDescent="0.25">
      <c r="B11" s="3" t="s">
        <v>11</v>
      </c>
      <c r="C11" s="3" t="s">
        <v>10</v>
      </c>
      <c r="D11" s="3" t="s">
        <v>7</v>
      </c>
      <c r="E11" s="3" t="s">
        <v>10</v>
      </c>
      <c r="F11" s="3" t="s">
        <v>8</v>
      </c>
      <c r="G11" s="7">
        <v>19000000</v>
      </c>
    </row>
    <row r="12" spans="2:7" ht="45" x14ac:dyDescent="0.25">
      <c r="B12" s="3" t="s">
        <v>12</v>
      </c>
      <c r="C12" s="3" t="s">
        <v>13</v>
      </c>
      <c r="D12" s="3" t="s">
        <v>7</v>
      </c>
      <c r="E12" s="3" t="s">
        <v>13</v>
      </c>
      <c r="F12" s="3" t="s">
        <v>8</v>
      </c>
      <c r="G12" s="7">
        <v>11000000</v>
      </c>
    </row>
    <row r="13" spans="2:7" ht="60" x14ac:dyDescent="0.25">
      <c r="B13" s="3" t="s">
        <v>15</v>
      </c>
      <c r="C13" s="3" t="s">
        <v>14</v>
      </c>
      <c r="D13" s="3" t="s">
        <v>7</v>
      </c>
      <c r="E13" s="3" t="s">
        <v>14</v>
      </c>
      <c r="F13" s="3" t="s">
        <v>8</v>
      </c>
      <c r="G13" s="7">
        <v>21235200</v>
      </c>
    </row>
    <row r="14" spans="2:7" ht="45" x14ac:dyDescent="0.25">
      <c r="B14" s="3" t="s">
        <v>16</v>
      </c>
      <c r="C14" s="3" t="s">
        <v>17</v>
      </c>
      <c r="D14" s="3" t="s">
        <v>7</v>
      </c>
      <c r="E14" s="3" t="s">
        <v>17</v>
      </c>
      <c r="F14" s="3" t="s">
        <v>8</v>
      </c>
      <c r="G14" s="7">
        <v>6000000</v>
      </c>
    </row>
    <row r="15" spans="2:7" ht="60" x14ac:dyDescent="0.25">
      <c r="B15" s="3" t="s">
        <v>19</v>
      </c>
      <c r="C15" s="3" t="s">
        <v>18</v>
      </c>
      <c r="D15" s="3" t="s">
        <v>7</v>
      </c>
      <c r="E15" s="3" t="s">
        <v>18</v>
      </c>
      <c r="F15" s="3" t="s">
        <v>8</v>
      </c>
      <c r="G15" s="7">
        <v>1500000</v>
      </c>
    </row>
    <row r="16" spans="2:7" ht="60" x14ac:dyDescent="0.25">
      <c r="B16" s="3" t="s">
        <v>21</v>
      </c>
      <c r="C16" s="3" t="s">
        <v>20</v>
      </c>
      <c r="D16" s="3" t="s">
        <v>7</v>
      </c>
      <c r="E16" s="3" t="s">
        <v>20</v>
      </c>
      <c r="F16" s="3" t="s">
        <v>8</v>
      </c>
      <c r="G16" s="7">
        <v>13000000</v>
      </c>
    </row>
    <row r="17" spans="2:7" ht="60" x14ac:dyDescent="0.25">
      <c r="B17" s="3" t="s">
        <v>22</v>
      </c>
      <c r="C17" s="3" t="s">
        <v>23</v>
      </c>
      <c r="D17" s="3" t="s">
        <v>7</v>
      </c>
      <c r="E17" s="3" t="s">
        <v>23</v>
      </c>
      <c r="F17" s="3" t="s">
        <v>8</v>
      </c>
      <c r="G17" s="7">
        <v>15200000</v>
      </c>
    </row>
    <row r="18" spans="2:7" ht="45" x14ac:dyDescent="0.25">
      <c r="B18" s="3" t="s">
        <v>24</v>
      </c>
      <c r="C18" s="3" t="s">
        <v>25</v>
      </c>
      <c r="D18" s="3" t="s">
        <v>7</v>
      </c>
      <c r="E18" s="3" t="s">
        <v>25</v>
      </c>
      <c r="F18" s="3" t="s">
        <v>8</v>
      </c>
      <c r="G18" s="7">
        <v>15000000</v>
      </c>
    </row>
    <row r="19" spans="2:7" ht="45" x14ac:dyDescent="0.25">
      <c r="B19" s="3" t="s">
        <v>27</v>
      </c>
      <c r="C19" s="3" t="s">
        <v>26</v>
      </c>
      <c r="D19" s="3" t="s">
        <v>7</v>
      </c>
      <c r="E19" s="3"/>
      <c r="F19" s="3" t="s">
        <v>8</v>
      </c>
      <c r="G19" s="7">
        <v>19962080</v>
      </c>
    </row>
    <row r="20" spans="2:7" ht="45" x14ac:dyDescent="0.25">
      <c r="B20" s="3" t="s">
        <v>28</v>
      </c>
      <c r="C20" s="3" t="s">
        <v>29</v>
      </c>
      <c r="D20" s="3" t="s">
        <v>7</v>
      </c>
      <c r="E20" s="3" t="s">
        <v>29</v>
      </c>
      <c r="F20" s="3" t="s">
        <v>8</v>
      </c>
      <c r="G20" s="7">
        <v>24000000</v>
      </c>
    </row>
    <row r="21" spans="2:7" s="1" customFormat="1" ht="60" x14ac:dyDescent="0.25">
      <c r="B21" s="3" t="s">
        <v>31</v>
      </c>
      <c r="C21" s="3" t="s">
        <v>30</v>
      </c>
      <c r="D21" s="3" t="s">
        <v>7</v>
      </c>
      <c r="E21" s="3" t="s">
        <v>30</v>
      </c>
      <c r="F21" s="3" t="s">
        <v>8</v>
      </c>
      <c r="G21" s="7">
        <v>20200000</v>
      </c>
    </row>
    <row r="22" spans="2:7" s="1" customFormat="1" ht="45" x14ac:dyDescent="0.25">
      <c r="B22" s="3" t="s">
        <v>32</v>
      </c>
      <c r="C22" s="3" t="s">
        <v>33</v>
      </c>
      <c r="D22" s="3" t="s">
        <v>7</v>
      </c>
      <c r="E22" s="3" t="s">
        <v>33</v>
      </c>
      <c r="F22" s="3" t="s">
        <v>8</v>
      </c>
      <c r="G22" s="7">
        <v>15800000</v>
      </c>
    </row>
    <row r="23" spans="2:7" s="1" customFormat="1" ht="60" x14ac:dyDescent="0.25">
      <c r="B23" s="3" t="s">
        <v>34</v>
      </c>
      <c r="C23" s="3" t="s">
        <v>35</v>
      </c>
      <c r="D23" s="3" t="s">
        <v>7</v>
      </c>
      <c r="E23" s="3" t="s">
        <v>35</v>
      </c>
      <c r="F23" s="3" t="s">
        <v>8</v>
      </c>
      <c r="G23" s="7">
        <v>14000000</v>
      </c>
    </row>
    <row r="24" spans="2:7" s="1" customFormat="1" ht="60" x14ac:dyDescent="0.25">
      <c r="B24" s="3" t="s">
        <v>36</v>
      </c>
      <c r="C24" s="3" t="s">
        <v>37</v>
      </c>
      <c r="D24" s="3" t="s">
        <v>7</v>
      </c>
      <c r="E24" s="3" t="s">
        <v>37</v>
      </c>
      <c r="F24" s="3" t="s">
        <v>8</v>
      </c>
      <c r="G24" s="7">
        <v>17000000</v>
      </c>
    </row>
    <row r="25" spans="2:7" s="1" customFormat="1" ht="60" x14ac:dyDescent="0.25">
      <c r="B25" s="3" t="s">
        <v>38</v>
      </c>
      <c r="C25" s="3" t="s">
        <v>39</v>
      </c>
      <c r="D25" s="3" t="s">
        <v>7</v>
      </c>
      <c r="E25" s="3" t="s">
        <v>39</v>
      </c>
      <c r="F25" s="3" t="s">
        <v>8</v>
      </c>
      <c r="G25" s="7">
        <v>21000000</v>
      </c>
    </row>
    <row r="26" spans="2:7" s="1" customFormat="1" ht="60" x14ac:dyDescent="0.25">
      <c r="B26" s="3" t="s">
        <v>43</v>
      </c>
      <c r="C26" s="3" t="s">
        <v>42</v>
      </c>
      <c r="D26" s="3" t="s">
        <v>7</v>
      </c>
      <c r="E26" s="3" t="s">
        <v>42</v>
      </c>
      <c r="F26" s="3" t="s">
        <v>8</v>
      </c>
      <c r="G26" s="7">
        <v>27200000</v>
      </c>
    </row>
    <row r="27" spans="2:7" s="1" customFormat="1" ht="45" x14ac:dyDescent="0.25">
      <c r="B27" s="3" t="s">
        <v>45</v>
      </c>
      <c r="C27" s="3" t="s">
        <v>46</v>
      </c>
      <c r="D27" s="3" t="s">
        <v>7</v>
      </c>
      <c r="E27" s="3" t="s">
        <v>46</v>
      </c>
      <c r="F27" s="3" t="s">
        <v>8</v>
      </c>
      <c r="G27" s="7">
        <v>11000000</v>
      </c>
    </row>
    <row r="28" spans="2:7" s="1" customFormat="1" ht="60" x14ac:dyDescent="0.25">
      <c r="B28" s="3" t="s">
        <v>53</v>
      </c>
      <c r="C28" s="3" t="s">
        <v>54</v>
      </c>
      <c r="D28" s="3" t="s">
        <v>7</v>
      </c>
      <c r="E28" s="3" t="s">
        <v>54</v>
      </c>
      <c r="F28" s="3" t="s">
        <v>8</v>
      </c>
      <c r="G28" s="7">
        <v>18000000</v>
      </c>
    </row>
    <row r="29" spans="2:7" s="1" customFormat="1" ht="60" x14ac:dyDescent="0.25">
      <c r="B29" s="3" t="s">
        <v>55</v>
      </c>
      <c r="C29" s="3" t="s">
        <v>56</v>
      </c>
      <c r="D29" s="3" t="s">
        <v>7</v>
      </c>
      <c r="E29" s="3" t="s">
        <v>56</v>
      </c>
      <c r="F29" s="3" t="s">
        <v>8</v>
      </c>
      <c r="G29" s="7">
        <v>26000000</v>
      </c>
    </row>
    <row r="30" spans="2:7" s="1" customFormat="1" ht="45" x14ac:dyDescent="0.25">
      <c r="B30" s="3" t="s">
        <v>57</v>
      </c>
      <c r="C30" s="3" t="s">
        <v>58</v>
      </c>
      <c r="D30" s="3" t="s">
        <v>7</v>
      </c>
      <c r="E30" s="3" t="s">
        <v>58</v>
      </c>
      <c r="F30" s="3" t="s">
        <v>8</v>
      </c>
      <c r="G30" s="7">
        <v>1678000</v>
      </c>
    </row>
    <row r="31" spans="2:7" s="1" customFormat="1" ht="45" x14ac:dyDescent="0.25">
      <c r="B31" s="3" t="s">
        <v>60</v>
      </c>
      <c r="C31" s="3" t="s">
        <v>59</v>
      </c>
      <c r="D31" s="3" t="s">
        <v>7</v>
      </c>
      <c r="E31" s="3" t="s">
        <v>59</v>
      </c>
      <c r="F31" s="3" t="s">
        <v>8</v>
      </c>
      <c r="G31" s="7">
        <v>17000000</v>
      </c>
    </row>
    <row r="32" spans="2:7" s="1" customFormat="1" ht="60" x14ac:dyDescent="0.25">
      <c r="B32" s="3" t="s">
        <v>62</v>
      </c>
      <c r="C32" s="3" t="s">
        <v>61</v>
      </c>
      <c r="D32" s="3" t="s">
        <v>7</v>
      </c>
      <c r="E32" s="3" t="s">
        <v>61</v>
      </c>
      <c r="F32" s="3" t="s">
        <v>8</v>
      </c>
      <c r="G32" s="7">
        <v>15000000</v>
      </c>
    </row>
    <row r="33" spans="2:8" s="1" customFormat="1" ht="45" x14ac:dyDescent="0.25">
      <c r="B33" s="3" t="s">
        <v>64</v>
      </c>
      <c r="C33" s="3" t="s">
        <v>63</v>
      </c>
      <c r="D33" s="3" t="s">
        <v>7</v>
      </c>
      <c r="E33" s="3" t="s">
        <v>63</v>
      </c>
      <c r="F33" s="3" t="s">
        <v>8</v>
      </c>
      <c r="G33" s="7">
        <v>12776500</v>
      </c>
    </row>
    <row r="34" spans="2:8" s="1" customFormat="1" ht="45" x14ac:dyDescent="0.25">
      <c r="B34" s="3" t="s">
        <v>66</v>
      </c>
      <c r="C34" s="3" t="s">
        <v>65</v>
      </c>
      <c r="D34" s="3" t="s">
        <v>7</v>
      </c>
      <c r="E34" s="3" t="s">
        <v>65</v>
      </c>
      <c r="F34" s="3" t="s">
        <v>8</v>
      </c>
      <c r="G34" s="7">
        <v>15990000</v>
      </c>
    </row>
    <row r="35" spans="2:8" ht="60" x14ac:dyDescent="0.25">
      <c r="B35" s="3" t="s">
        <v>40</v>
      </c>
      <c r="C35" s="3" t="s">
        <v>41</v>
      </c>
      <c r="D35" s="3" t="s">
        <v>9</v>
      </c>
      <c r="E35" s="3" t="s">
        <v>41</v>
      </c>
      <c r="F35" s="3" t="s">
        <v>9</v>
      </c>
      <c r="G35" s="7">
        <v>25120000</v>
      </c>
    </row>
    <row r="36" spans="2:8" s="1" customFormat="1" ht="60" x14ac:dyDescent="0.25">
      <c r="B36" s="3" t="s">
        <v>44</v>
      </c>
      <c r="C36" s="3" t="s">
        <v>41</v>
      </c>
      <c r="D36" s="3" t="s">
        <v>8</v>
      </c>
      <c r="E36" s="3" t="s">
        <v>41</v>
      </c>
      <c r="F36" s="3" t="s">
        <v>8</v>
      </c>
      <c r="G36" s="7">
        <v>2780092</v>
      </c>
    </row>
    <row r="37" spans="2:8" x14ac:dyDescent="0.25">
      <c r="G37" s="8">
        <f>SUM(G11:G36)</f>
        <v>406441872</v>
      </c>
    </row>
    <row r="38" spans="2:8" s="1" customFormat="1" x14ac:dyDescent="0.25">
      <c r="F38" s="9"/>
      <c r="G38" s="10"/>
      <c r="H38" s="9"/>
    </row>
    <row r="39" spans="2:8" ht="30" x14ac:dyDescent="0.25">
      <c r="B39" s="11" t="s">
        <v>1</v>
      </c>
      <c r="C39" s="12" t="s">
        <v>2</v>
      </c>
      <c r="D39" s="12" t="s">
        <v>3</v>
      </c>
      <c r="E39" s="12" t="s">
        <v>4</v>
      </c>
      <c r="F39" s="12" t="s">
        <v>5</v>
      </c>
      <c r="G39" s="13" t="s">
        <v>6</v>
      </c>
    </row>
    <row r="40" spans="2:8" ht="60" x14ac:dyDescent="0.25">
      <c r="B40" s="3" t="s">
        <v>49</v>
      </c>
      <c r="C40" s="3" t="s">
        <v>47</v>
      </c>
      <c r="D40" s="3" t="s">
        <v>48</v>
      </c>
      <c r="E40" s="3" t="s">
        <v>47</v>
      </c>
      <c r="F40" s="3" t="s">
        <v>8</v>
      </c>
      <c r="G40" s="7">
        <v>1339821</v>
      </c>
    </row>
    <row r="41" spans="2:8" ht="45" x14ac:dyDescent="0.25">
      <c r="B41" s="3" t="s">
        <v>50</v>
      </c>
      <c r="C41" s="3" t="s">
        <v>47</v>
      </c>
      <c r="D41" s="3" t="s">
        <v>48</v>
      </c>
      <c r="E41" s="3" t="s">
        <v>47</v>
      </c>
      <c r="F41" s="3" t="s">
        <v>8</v>
      </c>
      <c r="G41" s="7">
        <v>668725</v>
      </c>
    </row>
    <row r="42" spans="2:8" ht="45" x14ac:dyDescent="0.25">
      <c r="B42" s="3" t="s">
        <v>51</v>
      </c>
      <c r="C42" s="3" t="s">
        <v>47</v>
      </c>
      <c r="D42" s="3" t="s">
        <v>48</v>
      </c>
      <c r="E42" s="3" t="s">
        <v>47</v>
      </c>
      <c r="F42" s="3" t="s">
        <v>8</v>
      </c>
      <c r="G42" s="7">
        <v>673975</v>
      </c>
    </row>
    <row r="43" spans="2:8" s="1" customFormat="1" ht="45" x14ac:dyDescent="0.25">
      <c r="B43" s="3" t="s">
        <v>52</v>
      </c>
      <c r="C43" s="3" t="s">
        <v>47</v>
      </c>
      <c r="D43" s="3" t="s">
        <v>48</v>
      </c>
      <c r="E43" s="3" t="s">
        <v>47</v>
      </c>
      <c r="F43" s="3" t="s">
        <v>8</v>
      </c>
      <c r="G43" s="7">
        <v>678517</v>
      </c>
    </row>
    <row r="44" spans="2:8" x14ac:dyDescent="0.25">
      <c r="G44" s="8">
        <f>SUM(G40:G42)</f>
        <v>2682521</v>
      </c>
    </row>
  </sheetData>
  <autoFilter ref="B10:G37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Soto</dc:creator>
  <cp:lastModifiedBy>Carlos Soto</cp:lastModifiedBy>
  <dcterms:created xsi:type="dcterms:W3CDTF">2019-05-23T14:05:06Z</dcterms:created>
  <dcterms:modified xsi:type="dcterms:W3CDTF">2021-01-20T16:00:23Z</dcterms:modified>
</cp:coreProperties>
</file>