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7715" windowHeight="4620"/>
  </bookViews>
  <sheets>
    <sheet name="Hoja1 (3)" sheetId="5" r:id="rId1"/>
    <sheet name="Hoja2" sheetId="2" r:id="rId2"/>
    <sheet name="Hoja3" sheetId="3" r:id="rId3"/>
  </sheets>
  <definedNames>
    <definedName name="_xlnm._FilterDatabase" localSheetId="0" hidden="1">'Hoja1 (3)'!$A$13:$G$14</definedName>
    <definedName name="_xlnm._FilterDatabase" localSheetId="1" hidden="1">Hoja2!#REF!</definedName>
  </definedNames>
  <calcPr calcId="144525"/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22" i="5"/>
  <c r="F23" i="5"/>
  <c r="E15" i="5" l="1"/>
  <c r="E16" i="5"/>
  <c r="E17" i="5"/>
  <c r="E18" i="5"/>
  <c r="E19" i="5"/>
  <c r="E20" i="5"/>
  <c r="E21" i="5"/>
  <c r="E22" i="5"/>
  <c r="E23" i="5"/>
  <c r="E14" i="5"/>
</calcChain>
</file>

<file path=xl/sharedStrings.xml><?xml version="1.0" encoding="utf-8"?>
<sst xmlns="http://schemas.openxmlformats.org/spreadsheetml/2006/main" count="40" uniqueCount="22">
  <si>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</si>
  <si>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</si>
  <si>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</si>
  <si>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</si>
  <si>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</si>
  <si>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</si>
  <si>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</si>
  <si>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>Convenio</t>
  </si>
  <si>
    <t>76448420-7 OSSANDON &amp; OSSANDON AUDITORES CONSULTORES LTDA.</t>
  </si>
  <si>
    <t>76559480-4 INNOVACION PARA EL DESARROLLO AGRARIO CONSULTORA LTDA.</t>
  </si>
  <si>
    <t>009/2016 Criterios técnicos para caracterizar bosques nativos degradados del tipo forestal Siempreverde y guías de restauración usando bosques de referencia</t>
  </si>
  <si>
    <t>Jardin Botanico</t>
  </si>
  <si>
    <t>Fondo de Investigacion de Bosque Nativo</t>
  </si>
  <si>
    <t>UNIVERSIDAD DE CONCEPCION</t>
  </si>
  <si>
    <t xml:space="preserve"> FUNDACION JARDIN BOTANICO NACIONAL  DE VINA DEL MAR</t>
  </si>
  <si>
    <t>FERNANDO EDGARDO MUOZ SAZ</t>
  </si>
  <si>
    <t xml:space="preserve"> POZO, RIOS RODRIGUEZ Y TORRES LTDA</t>
  </si>
  <si>
    <t>Convenio Ma'u Henua</t>
  </si>
  <si>
    <t>Contrato</t>
  </si>
  <si>
    <t>Concurso</t>
  </si>
  <si>
    <t>Licitacion</t>
  </si>
  <si>
    <t>Trimestre Abril a Junio 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</si>
</sst>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23"/>
  <sheetViews>
    <sheetView tabSelected="1" topLeftCell="B1" zoomScaleNormal="100" workbookViewId="0">
      <selection activeCell="G14" sqref="G14:G23"/>
    </sheetView>
  </sheetViews>
  <sheetFormatPr baseColWidth="10" defaultRowHeight="15" x14ac:dyDescent="0.25"/>
  <cols>
    <col min="1" max="1" width="10.42578125" style="3" hidden="1" customWidth="1"/>
    <col min="2" max="2" width="41.5703125" style="4" customWidth="1"/>
    <col min="3" max="3" width="52.85546875" style="5" customWidth="1"/>
    <col min="4" max="4" width="26.42578125" style="5" bestFit="1" customWidth="1"/>
    <col min="5" max="5" width="47.7109375" style="5" bestFit="1" customWidth="1"/>
    <col min="6" max="6" width="18" style="3" bestFit="1" customWidth="1"/>
    <col min="7" max="7" width="14.140625" style="8" bestFit="1" customWidth="1"/>
    <col min="8" max="16384" width="11.42578125" style="3"/>
  </cols>
  <sheetData>
    <row r="8" spans="2:7" x14ac:dyDescent="0.25">
      <c r="B8" s="6" t="s">
        <v>5</v>
      </c>
    </row>
    <row r="10" spans="2:7" x14ac:dyDescent="0.25">
      <c r="B10" s="6" t="s">
        <v>21</v>
      </c>
    </row>
    <row r="13" spans="2:7" ht="30" x14ac:dyDescent="0.25">
      <c r="B13" s="7" t="s">
        <v>0</v>
      </c>
      <c r="C13" s="1" t="s">
        <v>2</v>
      </c>
      <c r="D13" s="1" t="s">
        <v>3</v>
      </c>
      <c r="E13" s="1" t="s">
        <v>1</v>
      </c>
      <c r="F13" s="1" t="s">
        <v>6</v>
      </c>
      <c r="G13" s="9" t="s">
        <v>4</v>
      </c>
    </row>
    <row r="14" spans="2:7" ht="60" x14ac:dyDescent="0.25">
      <c r="B14" s="2" t="s">
        <v>10</v>
      </c>
      <c r="C14" s="2" t="s">
        <v>13</v>
      </c>
      <c r="D14" s="2" t="s">
        <v>19</v>
      </c>
      <c r="E14" s="2" t="str">
        <f>+C14</f>
        <v>UNIVERSIDAD DE CONCEPCION</v>
      </c>
      <c r="F14" s="2" t="s">
        <v>18</v>
      </c>
      <c r="G14" s="10">
        <v>500000</v>
      </c>
    </row>
    <row r="15" spans="2:7" ht="60" x14ac:dyDescent="0.25">
      <c r="B15" s="2" t="s">
        <v>10</v>
      </c>
      <c r="C15" s="12" t="s">
        <v>15</v>
      </c>
      <c r="D15" s="2" t="s">
        <v>19</v>
      </c>
      <c r="E15" s="2" t="str">
        <f t="shared" ref="E15:E23" si="0">+C15</f>
        <v>FERNANDO EDGARDO MUOZ SAZ</v>
      </c>
      <c r="F15" s="2" t="s">
        <v>18</v>
      </c>
      <c r="G15" s="13">
        <v>9500000</v>
      </c>
    </row>
    <row r="16" spans="2:7" ht="30" x14ac:dyDescent="0.25">
      <c r="B16" s="11" t="s">
        <v>11</v>
      </c>
      <c r="C16" s="12" t="s">
        <v>14</v>
      </c>
      <c r="D16" s="2" t="s">
        <v>7</v>
      </c>
      <c r="E16" s="2" t="str">
        <f t="shared" si="0"/>
        <v xml:space="preserve"> FUNDACION JARDIN BOTANICO NACIONAL  DE VINA DEL MAR</v>
      </c>
      <c r="F16" s="2" t="str">
        <f t="shared" ref="F15:F23" si="1">+D16</f>
        <v>Convenio</v>
      </c>
      <c r="G16" s="13">
        <v>50000000</v>
      </c>
    </row>
    <row r="17" spans="2:7" x14ac:dyDescent="0.25">
      <c r="B17" s="11" t="s">
        <v>12</v>
      </c>
      <c r="C17" s="12" t="s">
        <v>16</v>
      </c>
      <c r="D17" s="2" t="s">
        <v>20</v>
      </c>
      <c r="E17" s="2" t="str">
        <f t="shared" si="0"/>
        <v xml:space="preserve"> POZO, RIOS RODRIGUEZ Y TORRES LTDA</v>
      </c>
      <c r="F17" s="2" t="str">
        <f t="shared" si="1"/>
        <v>Licitacion</v>
      </c>
      <c r="G17" s="13">
        <v>949311</v>
      </c>
    </row>
    <row r="18" spans="2:7" x14ac:dyDescent="0.25">
      <c r="B18" s="11" t="s">
        <v>12</v>
      </c>
      <c r="C18" s="12" t="s">
        <v>16</v>
      </c>
      <c r="D18" s="2" t="s">
        <v>20</v>
      </c>
      <c r="E18" s="2" t="str">
        <f t="shared" si="0"/>
        <v xml:space="preserve"> POZO, RIOS RODRIGUEZ Y TORRES LTDA</v>
      </c>
      <c r="F18" s="2" t="str">
        <f t="shared" si="1"/>
        <v>Licitacion</v>
      </c>
      <c r="G18" s="13">
        <v>313128</v>
      </c>
    </row>
    <row r="19" spans="2:7" x14ac:dyDescent="0.25">
      <c r="B19" s="11" t="s">
        <v>12</v>
      </c>
      <c r="C19" s="12" t="s">
        <v>16</v>
      </c>
      <c r="D19" s="2" t="s">
        <v>20</v>
      </c>
      <c r="E19" s="2" t="str">
        <f t="shared" si="0"/>
        <v xml:space="preserve"> POZO, RIOS RODRIGUEZ Y TORRES LTDA</v>
      </c>
      <c r="F19" s="2" t="str">
        <f t="shared" si="1"/>
        <v>Licitacion</v>
      </c>
      <c r="G19" s="13">
        <v>4297419</v>
      </c>
    </row>
    <row r="20" spans="2:7" ht="30" x14ac:dyDescent="0.25">
      <c r="B20" s="11" t="s">
        <v>17</v>
      </c>
      <c r="C20" s="12" t="s">
        <v>8</v>
      </c>
      <c r="D20" s="2" t="s">
        <v>20</v>
      </c>
      <c r="E20" s="2" t="str">
        <f t="shared" si="0"/>
        <v>76448420-7 OSSANDON &amp; OSSANDON AUDITORES CONSULTORES LTDA.</v>
      </c>
      <c r="F20" s="2" t="str">
        <f t="shared" si="1"/>
        <v>Licitacion</v>
      </c>
      <c r="G20" s="13">
        <v>22748800</v>
      </c>
    </row>
    <row r="21" spans="2:7" ht="30" x14ac:dyDescent="0.25">
      <c r="B21" s="11" t="s">
        <v>17</v>
      </c>
      <c r="C21" s="12" t="s">
        <v>8</v>
      </c>
      <c r="D21" s="2" t="s">
        <v>20</v>
      </c>
      <c r="E21" s="2" t="str">
        <f t="shared" si="0"/>
        <v>76448420-7 OSSANDON &amp; OSSANDON AUDITORES CONSULTORES LTDA.</v>
      </c>
      <c r="F21" s="2" t="str">
        <f t="shared" si="1"/>
        <v>Licitacion</v>
      </c>
      <c r="G21" s="13">
        <v>3236458</v>
      </c>
    </row>
    <row r="22" spans="2:7" ht="30" x14ac:dyDescent="0.25">
      <c r="B22" s="11" t="s">
        <v>17</v>
      </c>
      <c r="C22" s="12" t="s">
        <v>8</v>
      </c>
      <c r="D22" s="2" t="s">
        <v>20</v>
      </c>
      <c r="E22" s="2" t="str">
        <f t="shared" si="0"/>
        <v>76448420-7 OSSANDON &amp; OSSANDON AUDITORES CONSULTORES LTDA.</v>
      </c>
      <c r="F22" s="2" t="str">
        <f t="shared" si="1"/>
        <v>Licitacion</v>
      </c>
      <c r="G22" s="13">
        <v>5687200</v>
      </c>
    </row>
    <row r="23" spans="2:7" ht="30" x14ac:dyDescent="0.25">
      <c r="B23" s="11" t="s">
        <v>12</v>
      </c>
      <c r="C23" s="12" t="s">
        <v>9</v>
      </c>
      <c r="D23" s="2" t="s">
        <v>20</v>
      </c>
      <c r="E23" s="2" t="str">
        <f t="shared" si="0"/>
        <v>76559480-4 INNOVACION PARA EL DESARROLLO AGRARIO CONSULTORA LTDA.</v>
      </c>
      <c r="F23" s="2" t="str">
        <f t="shared" si="1"/>
        <v>Licitacion</v>
      </c>
      <c r="G23" s="13">
        <v>16240000</v>
      </c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32" sqref="C32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(3)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Orellana</cp:lastModifiedBy>
  <cp:lastPrinted>2014-07-31T21:34:34Z</cp:lastPrinted>
  <dcterms:created xsi:type="dcterms:W3CDTF">2014-05-05T13:12:05Z</dcterms:created>
  <dcterms:modified xsi:type="dcterms:W3CDTF">2018-08-03T18:30:31Z</dcterms:modified>
</cp:coreProperties>
</file>