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7715" windowHeight="4680"/>
  </bookViews>
  <sheets>
    <sheet name="Hoja1 (3)" sheetId="5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E61" i="5" l="1"/>
  <c r="E58" i="5"/>
  <c r="E56" i="5"/>
  <c r="E53" i="5"/>
  <c r="E50" i="5"/>
  <c r="E48" i="5"/>
  <c r="E46" i="5"/>
  <c r="E44" i="5"/>
  <c r="E42" i="5"/>
  <c r="E40" i="5"/>
  <c r="E38" i="5"/>
  <c r="E36" i="5"/>
  <c r="E34" i="5" l="1"/>
  <c r="E32" i="5"/>
  <c r="E30" i="5"/>
  <c r="E28" i="5"/>
  <c r="E26" i="5"/>
  <c r="E24" i="5"/>
  <c r="E22" i="5"/>
  <c r="E15" i="5"/>
  <c r="E16" i="5"/>
  <c r="E17" i="5"/>
  <c r="E18" i="5"/>
  <c r="E21" i="5"/>
  <c r="E23" i="5"/>
  <c r="E25" i="5"/>
  <c r="E27" i="5"/>
  <c r="E29" i="5"/>
  <c r="E31" i="5"/>
  <c r="E33" i="5"/>
  <c r="E35" i="5"/>
  <c r="E37" i="5"/>
  <c r="E39" i="5"/>
  <c r="E41" i="5"/>
  <c r="E43" i="5"/>
  <c r="E45" i="5"/>
  <c r="E47" i="5"/>
  <c r="E49" i="5"/>
  <c r="E51" i="5"/>
  <c r="E52" i="5"/>
  <c r="E55" i="5"/>
  <c r="E57" i="5"/>
  <c r="E60" i="5"/>
  <c r="E14" i="5"/>
</calcChain>
</file>

<file path=xl/sharedStrings.xml><?xml version="1.0" encoding="utf-8"?>
<sst xmlns="http://schemas.openxmlformats.org/spreadsheetml/2006/main" count="202" uniqueCount="74">
  <si>
    <t>Proyecto beneficiado</t>
  </si>
  <si>
    <t>Ejecutores</t>
  </si>
  <si>
    <t>Beneficiado</t>
  </si>
  <si>
    <t>Concurso Publico</t>
  </si>
  <si>
    <t>Monto Transferido</t>
  </si>
  <si>
    <t>Contrato</t>
  </si>
  <si>
    <t>Detalle de Transferencias Subtitulo 24</t>
  </si>
  <si>
    <t>Modalidad de Asignación</t>
  </si>
  <si>
    <t>Licitación</t>
  </si>
  <si>
    <t xml:space="preserve">Instituto Forestal </t>
  </si>
  <si>
    <t>Pozo, Ríos, Rodriguez y Torres Ltda</t>
  </si>
  <si>
    <t>Fondo De Investigacion Del Bosque Nativo</t>
  </si>
  <si>
    <t>028.2014 Devenga 2da.Cuota FIBN René Alberto Reyes Gallardo e Instituto Forestal ctc</t>
  </si>
  <si>
    <t>SKy Airlines</t>
  </si>
  <si>
    <t>Licitacion</t>
  </si>
  <si>
    <t>Ilustre Municipalidad de Curacautin</t>
  </si>
  <si>
    <t>Bosque Modelo Alto Malleco</t>
  </si>
  <si>
    <t>Jardin Botanico Viña del Mar</t>
  </si>
  <si>
    <t>Fundacion Jardin Botanico Nacional de Viña del Mar</t>
  </si>
  <si>
    <t>Establecido por Ley de Presupuesto</t>
  </si>
  <si>
    <t>Convenio con Municipalidad</t>
  </si>
  <si>
    <t>Proyecto Bosque Modelo Panguipulli</t>
  </si>
  <si>
    <t>Ilustre Municipalidad De Panguipulli</t>
  </si>
  <si>
    <t>030/2014 Diseño e implementación de estrategias de comercialización de productos y servicios madereros y no madereros provenientes del Bosque Nativo.</t>
  </si>
  <si>
    <t xml:space="preserve">Juan Cabas Monje </t>
  </si>
  <si>
    <t xml:space="preserve">Universidad del Bío-Bío </t>
  </si>
  <si>
    <t>003/2015 - Áreas prioritarias de Restauración de bosques nativos para la recuperación del Servicio Ecosistémico</t>
  </si>
  <si>
    <t xml:space="preserve">Christian Little Cárdenas </t>
  </si>
  <si>
    <t>004/2015 Evaluación de métodos de plantación suplementaria en bosque siempreverde estructuralmente alterado: promoviendo su variabilidad y sustentabilidad.</t>
  </si>
  <si>
    <t>Roberto Ipinza Carmona</t>
  </si>
  <si>
    <t>006/2015 TÉCNICAS SILVICOLAS DE ESTABLECIMIENTO PARA NOTHOFAGUS GLAUCA EN BOSQUES ALTERADOS DEL TIPO FORESTAL ROBLE-HUALO EN LA CORDILLERA DE LA COSTA</t>
  </si>
  <si>
    <t>Manuel Acevedo Tapia</t>
  </si>
  <si>
    <t>009/2015 NUCLEACIÓN DE PROCESOS ECOLÓGICOS Y SU ROL EN LA RECUPERACIÓN DEL MATORRAL COSTERO DENTRO DE UNIDADES DE CONSERVACIÓN GENÉTICAMENTE DELIMITADAS</t>
  </si>
  <si>
    <t>Gastón Carvallo B.</t>
  </si>
  <si>
    <t xml:space="preserve"> Pontificia U.Católica de Valparaíso</t>
  </si>
  <si>
    <t>015/2015 Análisis de Encadenamientos Productivos de Leña y Madera Nativa en las Regiones de Los Ríos y Los Lagos y Propuestas para su Desarrollo</t>
  </si>
  <si>
    <t>Brenda Román A.</t>
  </si>
  <si>
    <t>ONG Forestales por el Desarrollo del bosque Nativo</t>
  </si>
  <si>
    <t>016/2015 Estudio de Métodos y Técnicas Silvícolas para la Recuperación de formaciones xerofíticas con presencia de Myrcianthes coquimbensis, Carica chilensis </t>
  </si>
  <si>
    <t>Enrique Villalobos Volpi</t>
  </si>
  <si>
    <t>Instituto Forestal</t>
  </si>
  <si>
    <t>020/2015 Diversificación de renovales de canelo con pérdida de estructura para el desarrollo hacia bosques mixtos siempreverdes de valor melífero y maderero</t>
  </si>
  <si>
    <t>Bastienne Schlegel Heldt</t>
  </si>
  <si>
    <t>027/2015 Monitoreo de la degradación de bosques nativos desde el espacio: implementación de una estrategia territorial para su recuperación</t>
  </si>
  <si>
    <t>Alvaro Gutierrez Ilabaca</t>
  </si>
  <si>
    <t xml:space="preserve">Universidad de Chile </t>
  </si>
  <si>
    <t>028/2015 Guias de reconocimiento de las especies nativas que componen las formaciones xerofiticas que se encuentran en la XV, I, II, III y IV región.</t>
  </si>
  <si>
    <t>Luis Faúndez Yancas</t>
  </si>
  <si>
    <t>052/2012 Evaluación del estado de conservación de Citronella mucronata, Eucryphia glutinosa y Persea lingue de acuerdo a IUCN</t>
  </si>
  <si>
    <t>Eduardo Neira F.</t>
  </si>
  <si>
    <t>022/2012 Guía para la regeneración y recuperación de bosque y matorral de ecosistemas de montaña en la Región Metropolitana</t>
  </si>
  <si>
    <t>Jorge Pérez Quezada</t>
  </si>
  <si>
    <t>Universidad de Chile</t>
  </si>
  <si>
    <t>053/2012 Producción y calidad de semillas de Cryptocarya alba y Beilschmiedia miersii en bosques naturales: variabilidad regional para fuentes semilleras</t>
  </si>
  <si>
    <t>Alejandro Miranda Cerpa</t>
  </si>
  <si>
    <t>Universidad de La Frontera</t>
  </si>
  <si>
    <t>029/2012 Valoración económica de servicios ambientales proporcionados por áreas protegidas e implicancias para los mecanismos de tarificación</t>
  </si>
  <si>
    <t xml:space="preserve">Claudia Cerda Jimenéz </t>
  </si>
  <si>
    <t>025/2012 Desarrollo de herramientas de cuantificación biométrica generalizadas para el manejo y uso integral sustentable de renovales de Nothofagus spp.</t>
  </si>
  <si>
    <t xml:space="preserve">Jorge Orlando Cancino Cancino </t>
  </si>
  <si>
    <t>077/2013 Factores microambientales relacionados con el desarrollo y la diversidad de Morchella spp. en bosques de Nothofagus de la Patagonia Aysenina</t>
  </si>
  <si>
    <t xml:space="preserve">Angela Elena Machuca Herrera </t>
  </si>
  <si>
    <t>Universidad de Concepción</t>
  </si>
  <si>
    <t>068/2012 Certificación genética del origen de materiales reproductivos de coigüe mediante herramientas moleculares y modelos ecológicos</t>
  </si>
  <si>
    <t xml:space="preserve">Rodrigo Hasbun Zaror </t>
  </si>
  <si>
    <t>021/2015 Desarrollo de funciones para el aprovechamiento integral de la biomasa leñosa aérea de árboles</t>
  </si>
  <si>
    <t>022/2015 Uso de teledetección en la delimitación de ecoregiones para el diseño de guías de reconocimiento botánico de formaciones xerofíticas</t>
  </si>
  <si>
    <t>Eduardo Alfonso Acuña Carmona</t>
  </si>
  <si>
    <t>Universidad Austral de Chile</t>
  </si>
  <si>
    <t xml:space="preserve"> Cristina C.San Martín Padovani</t>
  </si>
  <si>
    <t>028/2014 Propietarios y administradores de bosque nativo: ¿Cómo incide su contexto sociocultural y económico en la implementación de la Ley 20.283</t>
  </si>
  <si>
    <t>028/2014 Propietarios y administradores de bosque nativo: ¿Cómo incide su contexto sociocultural y económico en la implementación de la Ley 20.284</t>
  </si>
  <si>
    <t>Trimestre Julio a Septiembre 2015</t>
  </si>
  <si>
    <t>Metodología de Elección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</si>
</sst>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wrapText="1"/>
    </xf>
    <xf numFmtId="164" fontId="0" fillId="0" borderId="0" xfId="1" applyNumberFormat="1" applyFont="1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0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1352550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61"/>
  <sheetViews>
    <sheetView showGridLines="0" tabSelected="1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13" sqref="B13"/>
    </sheetView>
  </sheetViews>
  <sheetFormatPr baseColWidth="10" defaultRowHeight="15" x14ac:dyDescent="0.25"/>
  <cols>
    <col min="1" max="1" width="3.7109375" style="1" customWidth="1"/>
    <col min="2" max="2" width="41.5703125" style="2" customWidth="1"/>
    <col min="3" max="3" width="59.140625" style="3" bestFit="1" customWidth="1"/>
    <col min="4" max="4" width="26.42578125" style="3" bestFit="1" customWidth="1"/>
    <col min="5" max="5" width="35.28515625" style="3" customWidth="1"/>
    <col min="6" max="6" width="14.5703125" style="1" customWidth="1"/>
    <col min="7" max="7" width="14.140625" style="5" bestFit="1" customWidth="1"/>
    <col min="8" max="16384" width="11.42578125" style="1"/>
  </cols>
  <sheetData>
    <row r="8" spans="2:7" x14ac:dyDescent="0.25">
      <c r="B8" s="4" t="s">
        <v>6</v>
      </c>
    </row>
    <row r="10" spans="2:7" x14ac:dyDescent="0.25">
      <c r="B10" s="4" t="s">
        <v>72</v>
      </c>
    </row>
    <row r="13" spans="2:7" ht="30" x14ac:dyDescent="0.25">
      <c r="B13" s="14" t="s">
        <v>0</v>
      </c>
      <c r="C13" s="15" t="s">
        <v>2</v>
      </c>
      <c r="D13" s="15" t="s">
        <v>73</v>
      </c>
      <c r="E13" s="15" t="s">
        <v>1</v>
      </c>
      <c r="F13" s="15" t="s">
        <v>7</v>
      </c>
      <c r="G13" s="16" t="s">
        <v>4</v>
      </c>
    </row>
    <row r="14" spans="2:7" x14ac:dyDescent="0.25">
      <c r="B14" s="8" t="s">
        <v>11</v>
      </c>
      <c r="C14" s="9" t="s">
        <v>10</v>
      </c>
      <c r="D14" s="9" t="s">
        <v>14</v>
      </c>
      <c r="E14" s="9" t="str">
        <f>+C14</f>
        <v>Pozo, Ríos, Rodriguez y Torres Ltda</v>
      </c>
      <c r="F14" s="10" t="s">
        <v>5</v>
      </c>
      <c r="G14" s="11">
        <v>3717924</v>
      </c>
    </row>
    <row r="15" spans="2:7" x14ac:dyDescent="0.25">
      <c r="B15" s="8" t="s">
        <v>11</v>
      </c>
      <c r="C15" s="9" t="s">
        <v>10</v>
      </c>
      <c r="D15" s="9" t="s">
        <v>14</v>
      </c>
      <c r="E15" s="9" t="str">
        <f t="shared" ref="E15:E60" si="0">+C15</f>
        <v>Pozo, Ríos, Rodriguez y Torres Ltda</v>
      </c>
      <c r="F15" s="10" t="s">
        <v>5</v>
      </c>
      <c r="G15" s="11">
        <v>11901259</v>
      </c>
    </row>
    <row r="16" spans="2:7" x14ac:dyDescent="0.25">
      <c r="B16" s="8" t="s">
        <v>11</v>
      </c>
      <c r="C16" s="9" t="s">
        <v>13</v>
      </c>
      <c r="D16" s="9" t="s">
        <v>14</v>
      </c>
      <c r="E16" s="9" t="str">
        <f t="shared" si="0"/>
        <v>SKy Airlines</v>
      </c>
      <c r="F16" s="10" t="s">
        <v>5</v>
      </c>
      <c r="G16" s="11">
        <v>184184</v>
      </c>
    </row>
    <row r="17" spans="2:7" x14ac:dyDescent="0.25">
      <c r="B17" s="8" t="s">
        <v>11</v>
      </c>
      <c r="C17" s="9" t="s">
        <v>10</v>
      </c>
      <c r="D17" s="9" t="s">
        <v>8</v>
      </c>
      <c r="E17" s="9" t="str">
        <f t="shared" si="0"/>
        <v>Pozo, Ríos, Rodriguez y Torres Ltda</v>
      </c>
      <c r="F17" s="10" t="s">
        <v>5</v>
      </c>
      <c r="G17" s="11">
        <v>929481</v>
      </c>
    </row>
    <row r="18" spans="2:7" x14ac:dyDescent="0.25">
      <c r="B18" s="8" t="s">
        <v>16</v>
      </c>
      <c r="C18" s="9" t="s">
        <v>15</v>
      </c>
      <c r="D18" s="9" t="s">
        <v>20</v>
      </c>
      <c r="E18" s="9" t="str">
        <f t="shared" si="0"/>
        <v>Ilustre Municipalidad de Curacautin</v>
      </c>
      <c r="F18" s="10" t="s">
        <v>5</v>
      </c>
      <c r="G18" s="11">
        <v>16485000</v>
      </c>
    </row>
    <row r="19" spans="2:7" ht="30" x14ac:dyDescent="0.25">
      <c r="B19" s="12" t="s">
        <v>17</v>
      </c>
      <c r="C19" s="9" t="s">
        <v>18</v>
      </c>
      <c r="D19" s="9" t="s">
        <v>19</v>
      </c>
      <c r="E19" s="9" t="s">
        <v>18</v>
      </c>
      <c r="F19" s="10" t="s">
        <v>5</v>
      </c>
      <c r="G19" s="11">
        <v>50000000</v>
      </c>
    </row>
    <row r="20" spans="2:7" x14ac:dyDescent="0.25">
      <c r="B20" s="12" t="s">
        <v>21</v>
      </c>
      <c r="C20" s="9" t="s">
        <v>22</v>
      </c>
      <c r="D20" s="9" t="s">
        <v>20</v>
      </c>
      <c r="E20" s="9" t="s">
        <v>22</v>
      </c>
      <c r="F20" s="10" t="s">
        <v>5</v>
      </c>
      <c r="G20" s="11">
        <v>16485000</v>
      </c>
    </row>
    <row r="21" spans="2:7" ht="60" x14ac:dyDescent="0.25">
      <c r="B21" s="8" t="s">
        <v>23</v>
      </c>
      <c r="C21" s="9" t="s">
        <v>24</v>
      </c>
      <c r="D21" s="9" t="s">
        <v>3</v>
      </c>
      <c r="E21" s="9" t="str">
        <f t="shared" si="0"/>
        <v xml:space="preserve">Juan Cabas Monje </v>
      </c>
      <c r="F21" s="10" t="s">
        <v>5</v>
      </c>
      <c r="G21" s="11">
        <v>5000000</v>
      </c>
    </row>
    <row r="22" spans="2:7" s="7" customFormat="1" ht="60" x14ac:dyDescent="0.25">
      <c r="B22" s="8" t="s">
        <v>23</v>
      </c>
      <c r="C22" s="9" t="s">
        <v>25</v>
      </c>
      <c r="D22" s="9" t="s">
        <v>3</v>
      </c>
      <c r="E22" s="9" t="str">
        <f t="shared" ref="E22" si="1">+C22</f>
        <v xml:space="preserve">Universidad del Bío-Bío </v>
      </c>
      <c r="F22" s="10"/>
      <c r="G22" s="11">
        <v>1000000</v>
      </c>
    </row>
    <row r="23" spans="2:7" ht="45" x14ac:dyDescent="0.25">
      <c r="B23" s="8" t="s">
        <v>26</v>
      </c>
      <c r="C23" s="9" t="s">
        <v>27</v>
      </c>
      <c r="D23" s="9" t="s">
        <v>3</v>
      </c>
      <c r="E23" s="9" t="str">
        <f t="shared" si="0"/>
        <v xml:space="preserve">Christian Little Cárdenas </v>
      </c>
      <c r="F23" s="10" t="s">
        <v>5</v>
      </c>
      <c r="G23" s="11">
        <v>23750000</v>
      </c>
    </row>
    <row r="24" spans="2:7" s="7" customFormat="1" ht="45" x14ac:dyDescent="0.25">
      <c r="B24" s="8" t="s">
        <v>26</v>
      </c>
      <c r="C24" s="9" t="s">
        <v>9</v>
      </c>
      <c r="D24" s="9" t="s">
        <v>3</v>
      </c>
      <c r="E24" s="9" t="str">
        <f t="shared" si="0"/>
        <v xml:space="preserve">Instituto Forestal </v>
      </c>
      <c r="F24" s="10"/>
      <c r="G24" s="11">
        <v>1500000</v>
      </c>
    </row>
    <row r="25" spans="2:7" ht="75" x14ac:dyDescent="0.25">
      <c r="B25" s="8" t="s">
        <v>28</v>
      </c>
      <c r="C25" s="9" t="s">
        <v>29</v>
      </c>
      <c r="D25" s="9" t="s">
        <v>3</v>
      </c>
      <c r="E25" s="9" t="str">
        <f t="shared" si="0"/>
        <v>Roberto Ipinza Carmona</v>
      </c>
      <c r="F25" s="10" t="s">
        <v>5</v>
      </c>
      <c r="G25" s="11">
        <v>24900000</v>
      </c>
    </row>
    <row r="26" spans="2:7" s="7" customFormat="1" ht="75" x14ac:dyDescent="0.25">
      <c r="B26" s="8" t="s">
        <v>28</v>
      </c>
      <c r="C26" s="9" t="s">
        <v>9</v>
      </c>
      <c r="D26" s="9" t="s">
        <v>3</v>
      </c>
      <c r="E26" s="9" t="str">
        <f t="shared" si="0"/>
        <v xml:space="preserve">Instituto Forestal </v>
      </c>
      <c r="F26" s="10" t="s">
        <v>5</v>
      </c>
      <c r="G26" s="11">
        <v>1500000</v>
      </c>
    </row>
    <row r="27" spans="2:7" ht="75" x14ac:dyDescent="0.25">
      <c r="B27" s="8" t="s">
        <v>30</v>
      </c>
      <c r="C27" s="9" t="s">
        <v>31</v>
      </c>
      <c r="D27" s="9" t="s">
        <v>3</v>
      </c>
      <c r="E27" s="9" t="str">
        <f t="shared" si="0"/>
        <v>Manuel Acevedo Tapia</v>
      </c>
      <c r="F27" s="10" t="s">
        <v>5</v>
      </c>
      <c r="G27" s="11">
        <v>24800000</v>
      </c>
    </row>
    <row r="28" spans="2:7" s="7" customFormat="1" ht="75" x14ac:dyDescent="0.25">
      <c r="B28" s="8" t="s">
        <v>30</v>
      </c>
      <c r="C28" s="9" t="s">
        <v>9</v>
      </c>
      <c r="D28" s="9" t="s">
        <v>3</v>
      </c>
      <c r="E28" s="9" t="str">
        <f t="shared" si="0"/>
        <v xml:space="preserve">Instituto Forestal </v>
      </c>
      <c r="F28" s="10" t="s">
        <v>5</v>
      </c>
      <c r="G28" s="11">
        <v>2200000</v>
      </c>
    </row>
    <row r="29" spans="2:7" ht="75" x14ac:dyDescent="0.25">
      <c r="B29" s="8" t="s">
        <v>32</v>
      </c>
      <c r="C29" s="9" t="s">
        <v>33</v>
      </c>
      <c r="D29" s="9" t="s">
        <v>3</v>
      </c>
      <c r="E29" s="9" t="str">
        <f t="shared" si="0"/>
        <v>Gastón Carvallo B.</v>
      </c>
      <c r="F29" s="10" t="s">
        <v>5</v>
      </c>
      <c r="G29" s="11">
        <v>19500000</v>
      </c>
    </row>
    <row r="30" spans="2:7" s="7" customFormat="1" ht="75" x14ac:dyDescent="0.25">
      <c r="B30" s="8" t="s">
        <v>32</v>
      </c>
      <c r="C30" s="9" t="s">
        <v>34</v>
      </c>
      <c r="D30" s="9" t="s">
        <v>3</v>
      </c>
      <c r="E30" s="9" t="str">
        <f t="shared" si="0"/>
        <v xml:space="preserve"> Pontificia U.Católica de Valparaíso</v>
      </c>
      <c r="F30" s="10" t="s">
        <v>5</v>
      </c>
      <c r="G30" s="11">
        <v>1500000</v>
      </c>
    </row>
    <row r="31" spans="2:7" ht="60" x14ac:dyDescent="0.25">
      <c r="B31" s="8" t="s">
        <v>35</v>
      </c>
      <c r="C31" s="9" t="s">
        <v>36</v>
      </c>
      <c r="D31" s="9" t="s">
        <v>3</v>
      </c>
      <c r="E31" s="9" t="str">
        <f t="shared" si="0"/>
        <v>Brenda Román A.</v>
      </c>
      <c r="F31" s="10" t="s">
        <v>5</v>
      </c>
      <c r="G31" s="11">
        <v>15300000</v>
      </c>
    </row>
    <row r="32" spans="2:7" s="7" customFormat="1" ht="60" x14ac:dyDescent="0.25">
      <c r="B32" s="8" t="s">
        <v>35</v>
      </c>
      <c r="C32" s="9" t="s">
        <v>37</v>
      </c>
      <c r="D32" s="9" t="s">
        <v>3</v>
      </c>
      <c r="E32" s="9" t="str">
        <f t="shared" ref="E32" si="2">+C32</f>
        <v>ONG Forestales por el Desarrollo del bosque Nativo</v>
      </c>
      <c r="F32" s="10" t="s">
        <v>5</v>
      </c>
      <c r="G32" s="11">
        <v>1500000</v>
      </c>
    </row>
    <row r="33" spans="2:7" ht="60" x14ac:dyDescent="0.25">
      <c r="B33" s="8" t="s">
        <v>38</v>
      </c>
      <c r="C33" s="9" t="s">
        <v>39</v>
      </c>
      <c r="D33" s="9" t="s">
        <v>3</v>
      </c>
      <c r="E33" s="9" t="str">
        <f t="shared" si="0"/>
        <v>Enrique Villalobos Volpi</v>
      </c>
      <c r="F33" s="10" t="s">
        <v>5</v>
      </c>
      <c r="G33" s="11">
        <v>15800000</v>
      </c>
    </row>
    <row r="34" spans="2:7" s="7" customFormat="1" ht="60" x14ac:dyDescent="0.25">
      <c r="B34" s="8" t="s">
        <v>38</v>
      </c>
      <c r="C34" s="9" t="s">
        <v>40</v>
      </c>
      <c r="D34" s="9" t="s">
        <v>3</v>
      </c>
      <c r="E34" s="9" t="str">
        <f t="shared" ref="E34" si="3">+C34</f>
        <v>Instituto Forestal</v>
      </c>
      <c r="F34" s="10" t="s">
        <v>5</v>
      </c>
      <c r="G34" s="11">
        <v>1500000</v>
      </c>
    </row>
    <row r="35" spans="2:7" ht="60" x14ac:dyDescent="0.25">
      <c r="B35" s="8" t="s">
        <v>41</v>
      </c>
      <c r="C35" s="9" t="s">
        <v>42</v>
      </c>
      <c r="D35" s="9" t="s">
        <v>3</v>
      </c>
      <c r="E35" s="9" t="str">
        <f t="shared" si="0"/>
        <v>Bastienne Schlegel Heldt</v>
      </c>
      <c r="F35" s="10" t="s">
        <v>5</v>
      </c>
      <c r="G35" s="11">
        <v>32000000</v>
      </c>
    </row>
    <row r="36" spans="2:7" s="7" customFormat="1" ht="60" x14ac:dyDescent="0.25">
      <c r="B36" s="8" t="s">
        <v>41</v>
      </c>
      <c r="C36" s="9" t="s">
        <v>40</v>
      </c>
      <c r="D36" s="9" t="s">
        <v>3</v>
      </c>
      <c r="E36" s="9" t="str">
        <f t="shared" si="0"/>
        <v>Instituto Forestal</v>
      </c>
      <c r="F36" s="10" t="s">
        <v>5</v>
      </c>
      <c r="G36" s="11">
        <v>2580000</v>
      </c>
    </row>
    <row r="37" spans="2:7" ht="60" x14ac:dyDescent="0.25">
      <c r="B37" s="8" t="s">
        <v>43</v>
      </c>
      <c r="C37" s="9" t="s">
        <v>44</v>
      </c>
      <c r="D37" s="9" t="s">
        <v>3</v>
      </c>
      <c r="E37" s="9" t="str">
        <f t="shared" si="0"/>
        <v>Alvaro Gutierrez Ilabaca</v>
      </c>
      <c r="F37" s="10" t="s">
        <v>5</v>
      </c>
      <c r="G37" s="11">
        <v>21100000</v>
      </c>
    </row>
    <row r="38" spans="2:7" s="7" customFormat="1" ht="60" x14ac:dyDescent="0.25">
      <c r="B38" s="8" t="s">
        <v>43</v>
      </c>
      <c r="C38" s="9" t="s">
        <v>45</v>
      </c>
      <c r="D38" s="9" t="s">
        <v>3</v>
      </c>
      <c r="E38" s="9" t="str">
        <f t="shared" si="0"/>
        <v xml:space="preserve">Universidad de Chile </v>
      </c>
      <c r="F38" s="10" t="s">
        <v>5</v>
      </c>
      <c r="G38" s="11">
        <v>2000000</v>
      </c>
    </row>
    <row r="39" spans="2:7" ht="60" x14ac:dyDescent="0.25">
      <c r="B39" s="8" t="s">
        <v>46</v>
      </c>
      <c r="C39" s="9" t="s">
        <v>47</v>
      </c>
      <c r="D39" s="9" t="s">
        <v>3</v>
      </c>
      <c r="E39" s="9" t="str">
        <f t="shared" si="0"/>
        <v>Luis Faúndez Yancas</v>
      </c>
      <c r="F39" s="10" t="s">
        <v>5</v>
      </c>
      <c r="G39" s="11">
        <v>25800000</v>
      </c>
    </row>
    <row r="40" spans="2:7" s="7" customFormat="1" ht="60" x14ac:dyDescent="0.25">
      <c r="B40" s="8" t="s">
        <v>46</v>
      </c>
      <c r="C40" s="9" t="s">
        <v>45</v>
      </c>
      <c r="D40" s="9" t="s">
        <v>3</v>
      </c>
      <c r="E40" s="9" t="str">
        <f t="shared" ref="E40" si="4">+C40</f>
        <v xml:space="preserve">Universidad de Chile </v>
      </c>
      <c r="F40" s="10" t="s">
        <v>5</v>
      </c>
      <c r="G40" s="11">
        <v>2000000</v>
      </c>
    </row>
    <row r="41" spans="2:7" ht="60" x14ac:dyDescent="0.25">
      <c r="B41" s="8" t="s">
        <v>48</v>
      </c>
      <c r="C41" s="9" t="s">
        <v>49</v>
      </c>
      <c r="D41" s="9" t="s">
        <v>3</v>
      </c>
      <c r="E41" s="9" t="str">
        <f t="shared" si="0"/>
        <v>Eduardo Neira F.</v>
      </c>
      <c r="F41" s="10" t="s">
        <v>5</v>
      </c>
      <c r="G41" s="11">
        <v>1080000</v>
      </c>
    </row>
    <row r="42" spans="2:7" s="7" customFormat="1" ht="60" x14ac:dyDescent="0.25">
      <c r="B42" s="8" t="s">
        <v>48</v>
      </c>
      <c r="C42" s="9" t="s">
        <v>37</v>
      </c>
      <c r="D42" s="9" t="s">
        <v>3</v>
      </c>
      <c r="E42" s="9" t="str">
        <f t="shared" ref="E42" si="5">+C42</f>
        <v>ONG Forestales por el Desarrollo del bosque Nativo</v>
      </c>
      <c r="F42" s="10" t="s">
        <v>5</v>
      </c>
      <c r="G42" s="11">
        <v>120000</v>
      </c>
    </row>
    <row r="43" spans="2:7" ht="60" x14ac:dyDescent="0.25">
      <c r="B43" s="8" t="s">
        <v>50</v>
      </c>
      <c r="C43" s="9" t="s">
        <v>51</v>
      </c>
      <c r="D43" s="9" t="s">
        <v>3</v>
      </c>
      <c r="E43" s="9" t="str">
        <f t="shared" si="0"/>
        <v>Jorge Pérez Quezada</v>
      </c>
      <c r="F43" s="10" t="s">
        <v>5</v>
      </c>
      <c r="G43" s="11">
        <v>1232700</v>
      </c>
    </row>
    <row r="44" spans="2:7" s="7" customFormat="1" ht="60" x14ac:dyDescent="0.25">
      <c r="B44" s="8" t="s">
        <v>50</v>
      </c>
      <c r="C44" s="9" t="s">
        <v>52</v>
      </c>
      <c r="D44" s="9" t="s">
        <v>3</v>
      </c>
      <c r="E44" s="9" t="str">
        <f t="shared" ref="E44" si="6">+C44</f>
        <v>Universidad de Chile</v>
      </c>
      <c r="F44" s="10" t="s">
        <v>5</v>
      </c>
      <c r="G44" s="11">
        <v>136800</v>
      </c>
    </row>
    <row r="45" spans="2:7" ht="60" x14ac:dyDescent="0.25">
      <c r="B45" s="8" t="s">
        <v>53</v>
      </c>
      <c r="C45" s="9" t="s">
        <v>54</v>
      </c>
      <c r="D45" s="9" t="s">
        <v>3</v>
      </c>
      <c r="E45" s="9" t="str">
        <f t="shared" si="0"/>
        <v>Alejandro Miranda Cerpa</v>
      </c>
      <c r="F45" s="10" t="s">
        <v>5</v>
      </c>
      <c r="G45" s="11">
        <v>1330000</v>
      </c>
    </row>
    <row r="46" spans="2:7" s="7" customFormat="1" ht="60" x14ac:dyDescent="0.25">
      <c r="B46" s="8" t="s">
        <v>53</v>
      </c>
      <c r="C46" s="9" t="s">
        <v>55</v>
      </c>
      <c r="D46" s="9" t="s">
        <v>3</v>
      </c>
      <c r="E46" s="9" t="str">
        <f t="shared" ref="E46" si="7">+C46</f>
        <v>Universidad de La Frontera</v>
      </c>
      <c r="F46" s="10" t="s">
        <v>5</v>
      </c>
      <c r="G46" s="11">
        <v>140000</v>
      </c>
    </row>
    <row r="47" spans="2:7" ht="60" x14ac:dyDescent="0.25">
      <c r="B47" s="8" t="s">
        <v>56</v>
      </c>
      <c r="C47" s="9" t="s">
        <v>57</v>
      </c>
      <c r="D47" s="9" t="s">
        <v>3</v>
      </c>
      <c r="E47" s="9" t="str">
        <f t="shared" si="0"/>
        <v xml:space="preserve">Claudia Cerda Jimenéz </v>
      </c>
      <c r="F47" s="10" t="s">
        <v>5</v>
      </c>
      <c r="G47" s="11">
        <v>1350000</v>
      </c>
    </row>
    <row r="48" spans="2:7" s="7" customFormat="1" ht="60" x14ac:dyDescent="0.25">
      <c r="B48" s="8" t="s">
        <v>56</v>
      </c>
      <c r="C48" s="9" t="s">
        <v>45</v>
      </c>
      <c r="D48" s="9" t="s">
        <v>3</v>
      </c>
      <c r="E48" s="9" t="str">
        <f t="shared" ref="E48" si="8">+C48</f>
        <v xml:space="preserve">Universidad de Chile </v>
      </c>
      <c r="F48" s="10" t="s">
        <v>5</v>
      </c>
      <c r="G48" s="11">
        <v>150000</v>
      </c>
    </row>
    <row r="49" spans="2:9" ht="60" x14ac:dyDescent="0.25">
      <c r="B49" s="8" t="s">
        <v>58</v>
      </c>
      <c r="C49" s="9" t="s">
        <v>59</v>
      </c>
      <c r="D49" s="9" t="s">
        <v>3</v>
      </c>
      <c r="E49" s="9" t="str">
        <f t="shared" si="0"/>
        <v xml:space="preserve">Jorge Orlando Cancino Cancino </v>
      </c>
      <c r="F49" s="10" t="s">
        <v>5</v>
      </c>
      <c r="G49" s="11">
        <v>910000</v>
      </c>
    </row>
    <row r="50" spans="2:9" s="7" customFormat="1" ht="60" x14ac:dyDescent="0.25">
      <c r="B50" s="8" t="s">
        <v>58</v>
      </c>
      <c r="C50" s="9" t="s">
        <v>59</v>
      </c>
      <c r="D50" s="9" t="s">
        <v>3</v>
      </c>
      <c r="E50" s="9" t="str">
        <f t="shared" ref="E50" si="9">+C50</f>
        <v xml:space="preserve">Jorge Orlando Cancino Cancino </v>
      </c>
      <c r="F50" s="10" t="s">
        <v>5</v>
      </c>
      <c r="G50" s="11">
        <v>89180</v>
      </c>
    </row>
    <row r="51" spans="2:9" ht="60" x14ac:dyDescent="0.25">
      <c r="B51" s="8" t="s">
        <v>60</v>
      </c>
      <c r="C51" s="9" t="s">
        <v>61</v>
      </c>
      <c r="D51" s="9" t="s">
        <v>3</v>
      </c>
      <c r="E51" s="9" t="str">
        <f t="shared" si="0"/>
        <v xml:space="preserve">Angela Elena Machuca Herrera </v>
      </c>
      <c r="F51" s="10" t="s">
        <v>5</v>
      </c>
      <c r="G51" s="11">
        <v>2320000</v>
      </c>
    </row>
    <row r="52" spans="2:9" ht="60" x14ac:dyDescent="0.25">
      <c r="B52" s="8" t="s">
        <v>63</v>
      </c>
      <c r="C52" s="9" t="s">
        <v>64</v>
      </c>
      <c r="D52" s="9" t="s">
        <v>3</v>
      </c>
      <c r="E52" s="9" t="str">
        <f t="shared" si="0"/>
        <v xml:space="preserve">Rodrigo Hasbun Zaror </v>
      </c>
      <c r="F52" s="10" t="s">
        <v>5</v>
      </c>
      <c r="G52" s="11">
        <v>1777500</v>
      </c>
    </row>
    <row r="53" spans="2:9" s="7" customFormat="1" ht="60" x14ac:dyDescent="0.25">
      <c r="B53" s="8" t="s">
        <v>63</v>
      </c>
      <c r="C53" s="9" t="s">
        <v>62</v>
      </c>
      <c r="D53" s="9" t="s">
        <v>3</v>
      </c>
      <c r="E53" s="9" t="str">
        <f t="shared" ref="E53" si="10">+C53</f>
        <v>Universidad de Concepción</v>
      </c>
      <c r="F53" s="10" t="s">
        <v>5</v>
      </c>
      <c r="G53" s="11">
        <v>197500</v>
      </c>
    </row>
    <row r="54" spans="2:9" x14ac:dyDescent="0.25">
      <c r="B54" s="8" t="s">
        <v>11</v>
      </c>
      <c r="C54" s="9" t="s">
        <v>10</v>
      </c>
      <c r="D54" s="9" t="s">
        <v>14</v>
      </c>
      <c r="E54" s="9" t="s">
        <v>10</v>
      </c>
      <c r="F54" s="10" t="s">
        <v>5</v>
      </c>
      <c r="G54" s="11">
        <v>929481</v>
      </c>
    </row>
    <row r="55" spans="2:9" ht="45" x14ac:dyDescent="0.25">
      <c r="B55" s="8" t="s">
        <v>65</v>
      </c>
      <c r="C55" s="9" t="s">
        <v>67</v>
      </c>
      <c r="D55" s="9" t="s">
        <v>3</v>
      </c>
      <c r="E55" s="9" t="str">
        <f t="shared" si="0"/>
        <v>Eduardo Alfonso Acuña Carmona</v>
      </c>
      <c r="F55" s="10" t="s">
        <v>5</v>
      </c>
      <c r="G55" s="11">
        <v>45500000</v>
      </c>
    </row>
    <row r="56" spans="2:9" s="7" customFormat="1" ht="45" x14ac:dyDescent="0.25">
      <c r="B56" s="8" t="s">
        <v>65</v>
      </c>
      <c r="C56" s="9" t="s">
        <v>62</v>
      </c>
      <c r="D56" s="9" t="s">
        <v>3</v>
      </c>
      <c r="E56" s="9" t="str">
        <f t="shared" ref="E56" si="11">+C56</f>
        <v>Universidad de Concepción</v>
      </c>
      <c r="F56" s="10" t="s">
        <v>5</v>
      </c>
      <c r="G56" s="11">
        <v>3500000</v>
      </c>
    </row>
    <row r="57" spans="2:9" ht="60" x14ac:dyDescent="0.25">
      <c r="B57" s="8" t="s">
        <v>66</v>
      </c>
      <c r="C57" s="9" t="s">
        <v>69</v>
      </c>
      <c r="D57" s="9" t="s">
        <v>3</v>
      </c>
      <c r="E57" s="9" t="str">
        <f t="shared" si="0"/>
        <v xml:space="preserve"> Cristina C.San Martín Padovani</v>
      </c>
      <c r="F57" s="10" t="s">
        <v>5</v>
      </c>
      <c r="G57" s="11">
        <v>28800000</v>
      </c>
    </row>
    <row r="58" spans="2:9" s="7" customFormat="1" ht="60" x14ac:dyDescent="0.25">
      <c r="B58" s="8" t="s">
        <v>66</v>
      </c>
      <c r="C58" s="9" t="s">
        <v>68</v>
      </c>
      <c r="D58" s="9" t="s">
        <v>3</v>
      </c>
      <c r="E58" s="9" t="str">
        <f t="shared" ref="E58" si="12">+C58</f>
        <v>Universidad Austral de Chile</v>
      </c>
      <c r="F58" s="10" t="s">
        <v>5</v>
      </c>
      <c r="G58" s="11">
        <v>3000000</v>
      </c>
    </row>
    <row r="59" spans="2:9" x14ac:dyDescent="0.25">
      <c r="B59" s="8" t="s">
        <v>11</v>
      </c>
      <c r="C59" s="9" t="s">
        <v>10</v>
      </c>
      <c r="D59" s="9" t="s">
        <v>14</v>
      </c>
      <c r="E59" s="9" t="s">
        <v>10</v>
      </c>
      <c r="F59" s="10" t="s">
        <v>5</v>
      </c>
      <c r="G59" s="11">
        <v>4958858</v>
      </c>
    </row>
    <row r="60" spans="2:9" ht="60" x14ac:dyDescent="0.25">
      <c r="B60" s="8" t="s">
        <v>70</v>
      </c>
      <c r="C60" s="9" t="s">
        <v>12</v>
      </c>
      <c r="D60" s="9" t="s">
        <v>3</v>
      </c>
      <c r="E60" s="9" t="str">
        <f t="shared" si="0"/>
        <v>028.2014 Devenga 2da.Cuota FIBN René Alberto Reyes Gallardo e Instituto Forestal ctc</v>
      </c>
      <c r="F60" s="10" t="s">
        <v>5</v>
      </c>
      <c r="G60" s="11">
        <v>7000000</v>
      </c>
    </row>
    <row r="61" spans="2:9" ht="60" x14ac:dyDescent="0.25">
      <c r="B61" s="8" t="s">
        <v>71</v>
      </c>
      <c r="C61" s="9" t="s">
        <v>12</v>
      </c>
      <c r="D61" s="9" t="s">
        <v>3</v>
      </c>
      <c r="E61" s="9" t="str">
        <f t="shared" ref="E61" si="13">+C61</f>
        <v>028.2014 Devenga 2da.Cuota FIBN René Alberto Reyes Gallardo e Instituto Forestal ctc</v>
      </c>
      <c r="F61" s="10" t="s">
        <v>5</v>
      </c>
      <c r="G61" s="13">
        <v>10000000</v>
      </c>
      <c r="I61" s="6"/>
    </row>
  </sheetData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(3)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emoreno</cp:lastModifiedBy>
  <cp:lastPrinted>2014-07-31T21:12:21Z</cp:lastPrinted>
  <dcterms:created xsi:type="dcterms:W3CDTF">2014-05-05T13:12:05Z</dcterms:created>
  <dcterms:modified xsi:type="dcterms:W3CDTF">2015-10-27T10:49:16Z</dcterms:modified>
</cp:coreProperties>
</file>